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нструктор 5\Desktop\Работа\Расчетные таблицы\Расчеты с 1 марта\Архсистемс пересчет (от 21.03.2022)\"/>
    </mc:Choice>
  </mc:AlternateContent>
  <xr:revisionPtr revIDLastSave="0" documentId="13_ncr:1_{4D65C65D-085E-4513-9EC4-634AE4B9F3B8}" xr6:coauthVersionLast="45" xr6:coauthVersionMax="45" xr10:uidLastSave="{00000000-0000-0000-0000-000000000000}"/>
  <bookViews>
    <workbookView xWindow="28680" yWindow="-120" windowWidth="25440" windowHeight="15990" xr2:uid="{1B686FE0-4A9D-4B78-A8C4-21F56EFD6E19}"/>
  </bookViews>
  <sheets>
    <sheet name="Архсистемс М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35" i="1"/>
  <c r="F55" i="1"/>
  <c r="F88" i="1" l="1"/>
  <c r="F71" i="1"/>
  <c r="F103" i="1" l="1"/>
  <c r="F116" i="1" l="1"/>
  <c r="F129" i="1" l="1"/>
  <c r="F142" i="1" l="1"/>
  <c r="F157" i="1" l="1"/>
  <c r="F172" i="1" l="1"/>
  <c r="F187" i="1"/>
</calcChain>
</file>

<file path=xl/sharedStrings.xml><?xml version="1.0" encoding="utf-8"?>
<sst xmlns="http://schemas.openxmlformats.org/spreadsheetml/2006/main" count="394" uniqueCount="52">
  <si>
    <t>Фиброцемент Архсистемс-001</t>
  </si>
  <si>
    <t>Система Архсистемс-001 с креплением фиброцементых панелей. Вертикальный вариант каркаса.</t>
  </si>
  <si>
    <t>№ п/п</t>
  </si>
  <si>
    <t>Наименование</t>
  </si>
  <si>
    <t>Ед. Изм.</t>
  </si>
  <si>
    <t>Кол-во на 1 кв. м.</t>
  </si>
  <si>
    <t>Стоимость за ед. изделия</t>
  </si>
  <si>
    <t>Кронштейн несущий КН-2-180 1,5 мм</t>
  </si>
  <si>
    <t>шт.</t>
  </si>
  <si>
    <t>Кронштейн несущий КН-1-180 1,5 мм</t>
  </si>
  <si>
    <t>Удлинитель кронштейна УКН-115 1,2 мм</t>
  </si>
  <si>
    <t>Паронитовая прокладка ПП-4, 2 мм</t>
  </si>
  <si>
    <t>Паронитовая прокладка ПП-5, 2 мм</t>
  </si>
  <si>
    <t>Профиль угловой направляющий ПГН 40х40 1,2 мм</t>
  </si>
  <si>
    <t>м.пог.</t>
  </si>
  <si>
    <t>Профиль вертикальный ПВШ-80 1,2 мм</t>
  </si>
  <si>
    <t>Соединительный профиль СП-4-80 1,2 мм</t>
  </si>
  <si>
    <t>Соединительный профиль СП-5-38 1,2 мм</t>
  </si>
  <si>
    <t>Заклепка вытяжная 4х10 А2/А2</t>
  </si>
  <si>
    <t>Лента уплотнительная EPDM 36 мм</t>
  </si>
  <si>
    <t>Лента уплотнительная EPDM 60 мм</t>
  </si>
  <si>
    <t>Заклепка вытяжная для крепления фиброцементной панели 4,8х21 К14 А2/А2</t>
  </si>
  <si>
    <t>Анкер фасадный 10х100</t>
  </si>
  <si>
    <t>ИТОГО:</t>
  </si>
  <si>
    <t>Система Архсистемс-001 с креплением фиброцементых панелей. Межэтажный вариант каркаса.</t>
  </si>
  <si>
    <t>Профиль угловой направляющий ПГН 65х45 1,2 мм</t>
  </si>
  <si>
    <t>Профиль направляющий СПН-3-100 1,2 мм</t>
  </si>
  <si>
    <t>Соединительный профиль СП-3-100 1,2 мм</t>
  </si>
  <si>
    <t>Соединительный профиль СП-3-300 1,2 мм</t>
  </si>
  <si>
    <t>Система Архсистемс-001 с креплением фиброцементых панелей. Горизонтально-вертикальный вариант каркаса.</t>
  </si>
  <si>
    <t>Паронитовая прокладка ПП-1, 2 мм</t>
  </si>
  <si>
    <t>Профиль направляющий НГ-40 1,2 мм</t>
  </si>
  <si>
    <t>Профиль вертикальный ПВ-40 1,2 мм</t>
  </si>
  <si>
    <t>Керамогранит Архсистемс-002</t>
  </si>
  <si>
    <t>Система Архсистемс-002 с видимым креплением керамогранита. Вертикальный вариант каркаса.</t>
  </si>
  <si>
    <t>Кляммер рядовой КЛР-1, 1,2 мм</t>
  </si>
  <si>
    <t>Кляммер стартовый КЛС, 1,2 мм</t>
  </si>
  <si>
    <t>Система Архсистемс-002 с видимым креплением керамогранита. Горизонтально-вертикальный вариант каркаса.</t>
  </si>
  <si>
    <t>Профиль вертикальный ПВШ-60 1,2 мм</t>
  </si>
  <si>
    <t>Соединительный профиль СП-4-60 1,2 мм</t>
  </si>
  <si>
    <t>Система Архсистемс-002 с видимым креплением керамогранита. Межэтажный вариант каркаса.</t>
  </si>
  <si>
    <t>СФБ Архсистемс-003</t>
  </si>
  <si>
    <t>Система Архсистемс-003 с облицовкой СФБ. Вертикальный вариант каркаса.</t>
  </si>
  <si>
    <t>Система Архсистемс-003 с облицовкой СФБ. Межэтажный вариант каркаса.</t>
  </si>
  <si>
    <t>Система Архсистемс-003 с облицовкой СФБ. Горизонтально-вертикальный вариант каркаса.</t>
  </si>
  <si>
    <t>Клинкер Архсистемс-006</t>
  </si>
  <si>
    <t>Система Архсистемс-006 с креплением клинкера или литьевого бетона 280х85 мм. Вертикальный вариант каркаса.</t>
  </si>
  <si>
    <t>Профиль клинкерный ПК-3 оц. ст. полиэстровое покрытие L=3000 мм, t= 0,6 мм</t>
  </si>
  <si>
    <t>Температурный профиль ТПЛ, 0,5 мм</t>
  </si>
  <si>
    <t>Система Архсистемс-006 с креплением клинкера или литьевого бетона 280х85 мм. Межэтажный вариант каркаса.</t>
  </si>
  <si>
    <t>Система Архсистемс-006 с креплением клинкера или литьевого бетона 280х85 мм. Горизонтально-вертикальный вариант каркаса.</t>
  </si>
  <si>
    <t>Итоговая стоимость за кв.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</si>
</sst>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3" borderId="7" xfId="0" applyNumberFormat="1" applyFont="1" applyFill="1" applyBorder="1"/>
    <xf numFmtId="164" fontId="1" fillId="3" borderId="8" xfId="0" applyNumberFormat="1" applyFont="1" applyFill="1" applyBorder="1"/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4093-2170-47DC-BFD9-BD39D8ED182F}">
  <dimension ref="A1:G255"/>
  <sheetViews>
    <sheetView tabSelected="1" topLeftCell="A175" zoomScaleNormal="100" workbookViewId="0">
      <selection activeCell="G32" sqref="G32"/>
    </sheetView>
  </sheetViews>
  <sheetFormatPr defaultRowHeight="15" x14ac:dyDescent="0.25"/>
  <cols>
    <col min="2" max="2" width="33" customWidth="1"/>
    <col min="3" max="3" width="8.28515625" customWidth="1"/>
    <col min="5" max="5" width="11.7109375" customWidth="1"/>
    <col min="6" max="6" width="13.28515625" customWidth="1"/>
  </cols>
  <sheetData>
    <row r="1" spans="1:7" ht="15.75" thickBot="1" x14ac:dyDescent="0.3">
      <c r="A1" s="22" t="s">
        <v>0</v>
      </c>
      <c r="B1" s="23"/>
      <c r="C1" s="23"/>
      <c r="D1" s="23"/>
      <c r="E1" s="23"/>
      <c r="F1" s="23"/>
      <c r="G1" s="24"/>
    </row>
    <row r="2" spans="1:7" ht="33" customHeight="1" thickBot="1" x14ac:dyDescent="0.3">
      <c r="A2" s="16" t="s">
        <v>1</v>
      </c>
      <c r="B2" s="17"/>
      <c r="C2" s="17"/>
      <c r="D2" s="17"/>
      <c r="E2" s="17"/>
      <c r="F2" s="18"/>
    </row>
    <row r="3" spans="1:7" ht="4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51</v>
      </c>
      <c r="G3" s="3"/>
    </row>
    <row r="4" spans="1:7" ht="30" x14ac:dyDescent="0.25">
      <c r="A4" s="4">
        <v>1</v>
      </c>
      <c r="B4" s="5" t="s">
        <v>7</v>
      </c>
      <c r="C4" s="6" t="s">
        <v>8</v>
      </c>
      <c r="D4" s="6">
        <v>0.83</v>
      </c>
      <c r="E4" s="7">
        <v>120.75905765107693</v>
      </c>
      <c r="F4" s="8">
        <v>100.23001785039385</v>
      </c>
    </row>
    <row r="5" spans="1:7" ht="30" x14ac:dyDescent="0.25">
      <c r="A5" s="4">
        <v>2</v>
      </c>
      <c r="B5" s="5" t="s">
        <v>9</v>
      </c>
      <c r="C5" s="6" t="s">
        <v>8</v>
      </c>
      <c r="D5" s="6">
        <v>0.83</v>
      </c>
      <c r="E5" s="7">
        <v>131.02995823507695</v>
      </c>
      <c r="F5" s="8">
        <v>108.75486533511386</v>
      </c>
    </row>
    <row r="6" spans="1:7" ht="30" x14ac:dyDescent="0.25">
      <c r="A6" s="4">
        <v>3</v>
      </c>
      <c r="B6" s="5" t="s">
        <v>10</v>
      </c>
      <c r="C6" s="6" t="s">
        <v>8</v>
      </c>
      <c r="D6" s="6">
        <v>1.67</v>
      </c>
      <c r="E6" s="7">
        <v>61.731585729333325</v>
      </c>
      <c r="F6" s="8">
        <v>103.09174816798665</v>
      </c>
    </row>
    <row r="7" spans="1:7" ht="30" x14ac:dyDescent="0.25">
      <c r="A7" s="4">
        <v>4</v>
      </c>
      <c r="B7" s="5" t="s">
        <v>11</v>
      </c>
      <c r="C7" s="6" t="s">
        <v>8</v>
      </c>
      <c r="D7" s="6">
        <v>0.83</v>
      </c>
      <c r="E7" s="7">
        <v>7.6361502000000012</v>
      </c>
      <c r="F7" s="8">
        <v>6.3380046660000007</v>
      </c>
    </row>
    <row r="8" spans="1:7" ht="30" x14ac:dyDescent="0.25">
      <c r="A8" s="4">
        <v>5</v>
      </c>
      <c r="B8" s="5" t="s">
        <v>12</v>
      </c>
      <c r="C8" s="6" t="s">
        <v>8</v>
      </c>
      <c r="D8" s="6">
        <v>0.83</v>
      </c>
      <c r="E8" s="7">
        <v>14.7064743</v>
      </c>
      <c r="F8" s="8">
        <v>12.206373669</v>
      </c>
    </row>
    <row r="9" spans="1:7" ht="30" x14ac:dyDescent="0.25">
      <c r="A9" s="4">
        <v>6</v>
      </c>
      <c r="B9" s="5" t="s">
        <v>13</v>
      </c>
      <c r="C9" s="6" t="s">
        <v>14</v>
      </c>
      <c r="D9" s="6">
        <v>0.96</v>
      </c>
      <c r="E9" s="7">
        <v>150.780338</v>
      </c>
      <c r="F9" s="8">
        <v>144.74912448000001</v>
      </c>
    </row>
    <row r="10" spans="1:7" ht="30" x14ac:dyDescent="0.25">
      <c r="A10" s="4">
        <v>7</v>
      </c>
      <c r="B10" s="5" t="s">
        <v>15</v>
      </c>
      <c r="C10" s="6" t="s">
        <v>14</v>
      </c>
      <c r="D10" s="6">
        <v>0.83</v>
      </c>
      <c r="E10" s="7">
        <v>298.18709399999995</v>
      </c>
      <c r="F10" s="8">
        <v>247.49528801999995</v>
      </c>
    </row>
    <row r="11" spans="1:7" ht="30" x14ac:dyDescent="0.25">
      <c r="A11" s="4">
        <v>8</v>
      </c>
      <c r="B11" s="5" t="s">
        <v>16</v>
      </c>
      <c r="C11" s="6" t="s">
        <v>8</v>
      </c>
      <c r="D11" s="6">
        <v>0.28000000000000003</v>
      </c>
      <c r="E11" s="7">
        <v>98.999355139999963</v>
      </c>
      <c r="F11" s="8">
        <v>27.719819439199991</v>
      </c>
    </row>
    <row r="12" spans="1:7" ht="30" x14ac:dyDescent="0.25">
      <c r="A12" s="4">
        <v>9</v>
      </c>
      <c r="B12" s="5" t="s">
        <v>17</v>
      </c>
      <c r="C12" s="6" t="s">
        <v>8</v>
      </c>
      <c r="D12" s="6">
        <v>0.28000000000000003</v>
      </c>
      <c r="E12" s="7">
        <v>21.70825456799999</v>
      </c>
      <c r="F12" s="8">
        <v>6.0783112790399976</v>
      </c>
    </row>
    <row r="13" spans="1:7" x14ac:dyDescent="0.25">
      <c r="A13" s="4">
        <v>10</v>
      </c>
      <c r="B13" s="5" t="s">
        <v>18</v>
      </c>
      <c r="C13" s="6" t="s">
        <v>8</v>
      </c>
      <c r="D13" s="6">
        <v>10.53</v>
      </c>
      <c r="E13" s="7">
        <v>4</v>
      </c>
      <c r="F13" s="8">
        <v>42.12</v>
      </c>
    </row>
    <row r="14" spans="1:7" ht="30" x14ac:dyDescent="0.25">
      <c r="A14" s="4">
        <v>11</v>
      </c>
      <c r="B14" s="5" t="s">
        <v>19</v>
      </c>
      <c r="C14" s="6" t="s">
        <v>14</v>
      </c>
      <c r="D14" s="6">
        <v>0.83</v>
      </c>
      <c r="E14" s="7">
        <v>25</v>
      </c>
      <c r="F14" s="8">
        <v>20.75</v>
      </c>
    </row>
    <row r="15" spans="1:7" ht="30" x14ac:dyDescent="0.25">
      <c r="A15" s="4">
        <v>12</v>
      </c>
      <c r="B15" s="5" t="s">
        <v>20</v>
      </c>
      <c r="C15" s="6" t="s">
        <v>14</v>
      </c>
      <c r="D15" s="6">
        <v>0.83</v>
      </c>
      <c r="E15" s="7">
        <v>40</v>
      </c>
      <c r="F15" s="8">
        <v>33.199999999999996</v>
      </c>
    </row>
    <row r="16" spans="1:7" ht="45" x14ac:dyDescent="0.25">
      <c r="A16" s="4">
        <v>13</v>
      </c>
      <c r="B16" s="5" t="s">
        <v>21</v>
      </c>
      <c r="C16" s="6" t="s">
        <v>8</v>
      </c>
      <c r="D16" s="6">
        <v>12</v>
      </c>
      <c r="E16" s="7">
        <v>10</v>
      </c>
      <c r="F16" s="8">
        <v>120</v>
      </c>
    </row>
    <row r="17" spans="1:6" ht="15.75" thickBot="1" x14ac:dyDescent="0.3">
      <c r="A17" s="9">
        <v>14</v>
      </c>
      <c r="B17" s="10" t="s">
        <v>22</v>
      </c>
      <c r="C17" s="11" t="s">
        <v>8</v>
      </c>
      <c r="D17" s="11">
        <v>2.5</v>
      </c>
      <c r="E17" s="12">
        <v>35</v>
      </c>
      <c r="F17" s="8">
        <v>87.5</v>
      </c>
    </row>
    <row r="18" spans="1:6" ht="15.75" thickBot="1" x14ac:dyDescent="0.3">
      <c r="A18" s="19" t="s">
        <v>23</v>
      </c>
      <c r="B18" s="20"/>
      <c r="C18" s="20"/>
      <c r="D18" s="20"/>
      <c r="E18" s="21"/>
      <c r="F18" s="13">
        <f>SUM(F4:F17)</f>
        <v>1060.2335529067345</v>
      </c>
    </row>
    <row r="19" spans="1:6" ht="33.75" customHeight="1" thickBot="1" x14ac:dyDescent="0.3">
      <c r="A19" s="16" t="s">
        <v>24</v>
      </c>
      <c r="B19" s="17"/>
      <c r="C19" s="17"/>
      <c r="D19" s="17"/>
      <c r="E19" s="17"/>
      <c r="F19" s="18"/>
    </row>
    <row r="20" spans="1:6" ht="45" x14ac:dyDescent="0.25">
      <c r="A20" s="1" t="s">
        <v>2</v>
      </c>
      <c r="B20" s="1" t="s">
        <v>3</v>
      </c>
      <c r="C20" s="1" t="s">
        <v>4</v>
      </c>
      <c r="D20" s="1" t="s">
        <v>5</v>
      </c>
      <c r="E20" s="1" t="s">
        <v>6</v>
      </c>
      <c r="F20" s="2" t="s">
        <v>51</v>
      </c>
    </row>
    <row r="21" spans="1:6" ht="30" x14ac:dyDescent="0.25">
      <c r="A21" s="4">
        <v>1</v>
      </c>
      <c r="B21" s="5" t="s">
        <v>7</v>
      </c>
      <c r="C21" s="6" t="s">
        <v>8</v>
      </c>
      <c r="D21" s="6">
        <v>0.61</v>
      </c>
      <c r="E21" s="7">
        <v>120.75905765107693</v>
      </c>
      <c r="F21" s="8">
        <v>73.663025167156931</v>
      </c>
    </row>
    <row r="22" spans="1:6" ht="30" x14ac:dyDescent="0.25">
      <c r="A22" s="4">
        <v>2</v>
      </c>
      <c r="B22" s="5" t="s">
        <v>10</v>
      </c>
      <c r="C22" s="6" t="s">
        <v>8</v>
      </c>
      <c r="D22" s="6">
        <v>0.61</v>
      </c>
      <c r="E22" s="7">
        <v>61.731585729333325</v>
      </c>
      <c r="F22" s="8">
        <v>37.656267294893325</v>
      </c>
    </row>
    <row r="23" spans="1:6" ht="30" x14ac:dyDescent="0.25">
      <c r="A23" s="4">
        <v>3</v>
      </c>
      <c r="B23" s="5" t="s">
        <v>11</v>
      </c>
      <c r="C23" s="6" t="s">
        <v>8</v>
      </c>
      <c r="D23" s="6">
        <v>0.61</v>
      </c>
      <c r="E23" s="7">
        <v>7.6361502000000012</v>
      </c>
      <c r="F23" s="8">
        <v>4.6580516220000003</v>
      </c>
    </row>
    <row r="24" spans="1:6" ht="30" x14ac:dyDescent="0.25">
      <c r="A24" s="4">
        <v>4</v>
      </c>
      <c r="B24" s="5" t="s">
        <v>25</v>
      </c>
      <c r="C24" s="6" t="s">
        <v>14</v>
      </c>
      <c r="D24" s="6">
        <v>0.33</v>
      </c>
      <c r="E24" s="7">
        <v>214.71903799999998</v>
      </c>
      <c r="F24" s="8">
        <v>70.85728254</v>
      </c>
    </row>
    <row r="25" spans="1:6" ht="30" x14ac:dyDescent="0.25">
      <c r="A25" s="4">
        <v>5</v>
      </c>
      <c r="B25" s="5" t="s">
        <v>26</v>
      </c>
      <c r="C25" s="6" t="s">
        <v>14</v>
      </c>
      <c r="D25" s="6">
        <v>1.67</v>
      </c>
      <c r="E25" s="7">
        <v>579.94091400000013</v>
      </c>
      <c r="F25" s="8">
        <v>968.50132638000014</v>
      </c>
    </row>
    <row r="26" spans="1:6" ht="30" x14ac:dyDescent="0.25">
      <c r="A26" s="4">
        <v>6</v>
      </c>
      <c r="B26" s="5" t="s">
        <v>27</v>
      </c>
      <c r="C26" s="6" t="s">
        <v>14</v>
      </c>
      <c r="D26" s="6">
        <v>0.56000000000000005</v>
      </c>
      <c r="E26" s="7">
        <v>58.384673666666664</v>
      </c>
      <c r="F26" s="8">
        <v>32.695417253333332</v>
      </c>
    </row>
    <row r="27" spans="1:6" ht="30" x14ac:dyDescent="0.25">
      <c r="A27" s="4">
        <v>7</v>
      </c>
      <c r="B27" s="5" t="s">
        <v>28</v>
      </c>
      <c r="C27" s="6" t="s">
        <v>8</v>
      </c>
      <c r="D27" s="6">
        <v>0.56000000000000005</v>
      </c>
      <c r="E27" s="7">
        <v>128.30256366666671</v>
      </c>
      <c r="F27" s="8">
        <v>71.849435653333373</v>
      </c>
    </row>
    <row r="28" spans="1:6" ht="30" x14ac:dyDescent="0.25">
      <c r="A28" s="4">
        <v>8</v>
      </c>
      <c r="B28" s="5" t="s">
        <v>13</v>
      </c>
      <c r="C28" s="6" t="s">
        <v>14</v>
      </c>
      <c r="D28" s="6">
        <v>0.33</v>
      </c>
      <c r="E28" s="7">
        <v>150.780338</v>
      </c>
      <c r="F28" s="8">
        <v>49.757511540000003</v>
      </c>
    </row>
    <row r="29" spans="1:6" x14ac:dyDescent="0.25">
      <c r="A29" s="4">
        <v>9</v>
      </c>
      <c r="B29" s="5" t="s">
        <v>18</v>
      </c>
      <c r="C29" s="6" t="s">
        <v>8</v>
      </c>
      <c r="D29" s="6">
        <v>13.6</v>
      </c>
      <c r="E29" s="7">
        <v>4</v>
      </c>
      <c r="F29" s="8">
        <v>54.4</v>
      </c>
    </row>
    <row r="30" spans="1:6" ht="30" x14ac:dyDescent="0.25">
      <c r="A30" s="4">
        <v>10</v>
      </c>
      <c r="B30" s="5" t="s">
        <v>19</v>
      </c>
      <c r="C30" s="6" t="s">
        <v>14</v>
      </c>
      <c r="D30" s="6">
        <v>0.83</v>
      </c>
      <c r="E30" s="7">
        <v>25</v>
      </c>
      <c r="F30" s="8">
        <v>20.75</v>
      </c>
    </row>
    <row r="31" spans="1:6" ht="30" x14ac:dyDescent="0.25">
      <c r="A31" s="4">
        <v>11</v>
      </c>
      <c r="B31" s="5" t="s">
        <v>20</v>
      </c>
      <c r="C31" s="6" t="s">
        <v>14</v>
      </c>
      <c r="D31" s="6">
        <v>0.83</v>
      </c>
      <c r="E31" s="7">
        <v>40</v>
      </c>
      <c r="F31" s="8">
        <v>33.199999999999996</v>
      </c>
    </row>
    <row r="32" spans="1:6" ht="45" x14ac:dyDescent="0.25">
      <c r="A32" s="4">
        <v>12</v>
      </c>
      <c r="B32" s="5" t="s">
        <v>21</v>
      </c>
      <c r="C32" s="6" t="s">
        <v>8</v>
      </c>
      <c r="D32" s="6">
        <v>12</v>
      </c>
      <c r="E32" s="7">
        <v>10</v>
      </c>
      <c r="F32" s="8">
        <v>120</v>
      </c>
    </row>
    <row r="33" spans="1:6" x14ac:dyDescent="0.25">
      <c r="A33" s="4">
        <v>13</v>
      </c>
      <c r="B33" s="5" t="s">
        <v>22</v>
      </c>
      <c r="C33" s="6" t="s">
        <v>8</v>
      </c>
      <c r="D33" s="6">
        <v>0.61</v>
      </c>
      <c r="E33" s="12">
        <v>35</v>
      </c>
      <c r="F33" s="8">
        <v>15.25</v>
      </c>
    </row>
    <row r="34" spans="1:6" ht="15.75" thickBot="1" x14ac:dyDescent="0.3">
      <c r="A34" s="9">
        <v>14</v>
      </c>
      <c r="B34" s="10" t="s">
        <v>22</v>
      </c>
      <c r="C34" s="11" t="s">
        <v>8</v>
      </c>
      <c r="D34" s="11">
        <v>2.5</v>
      </c>
      <c r="E34" s="12">
        <v>35</v>
      </c>
      <c r="F34" s="8">
        <v>87.5</v>
      </c>
    </row>
    <row r="35" spans="1:6" ht="15.75" thickBot="1" x14ac:dyDescent="0.3">
      <c r="A35" s="19" t="s">
        <v>23</v>
      </c>
      <c r="B35" s="20"/>
      <c r="C35" s="20"/>
      <c r="D35" s="20"/>
      <c r="E35" s="21"/>
      <c r="F35" s="13">
        <f>SUM(F21:F34)</f>
        <v>1640.7383174507172</v>
      </c>
    </row>
    <row r="36" spans="1:6" ht="30" customHeight="1" thickBot="1" x14ac:dyDescent="0.3">
      <c r="A36" s="16" t="s">
        <v>29</v>
      </c>
      <c r="B36" s="17"/>
      <c r="C36" s="17"/>
      <c r="D36" s="17"/>
      <c r="E36" s="17"/>
      <c r="F36" s="18"/>
    </row>
    <row r="37" spans="1:6" ht="45" x14ac:dyDescent="0.25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2" t="s">
        <v>51</v>
      </c>
    </row>
    <row r="38" spans="1:6" ht="30" x14ac:dyDescent="0.25">
      <c r="A38" s="4">
        <v>1</v>
      </c>
      <c r="B38" s="5" t="s">
        <v>9</v>
      </c>
      <c r="C38" s="6" t="s">
        <v>8</v>
      </c>
      <c r="D38" s="6">
        <v>0.42</v>
      </c>
      <c r="E38" s="7">
        <v>131.02995823507695</v>
      </c>
      <c r="F38" s="8">
        <v>55.032582458732314</v>
      </c>
    </row>
    <row r="39" spans="1:6" ht="30" x14ac:dyDescent="0.25">
      <c r="A39" s="4">
        <v>2</v>
      </c>
      <c r="B39" s="5" t="s">
        <v>7</v>
      </c>
      <c r="C39" s="6" t="s">
        <v>8</v>
      </c>
      <c r="D39" s="6">
        <v>0.52</v>
      </c>
      <c r="E39" s="7">
        <v>120.75905765107693</v>
      </c>
      <c r="F39" s="8">
        <v>62.794709978560007</v>
      </c>
    </row>
    <row r="40" spans="1:6" ht="30" x14ac:dyDescent="0.25">
      <c r="A40" s="4">
        <v>3</v>
      </c>
      <c r="B40" s="5" t="s">
        <v>10</v>
      </c>
      <c r="C40" s="6" t="s">
        <v>8</v>
      </c>
      <c r="D40" s="6">
        <v>0.93</v>
      </c>
      <c r="E40" s="7">
        <v>61.731585729333325</v>
      </c>
      <c r="F40" s="8">
        <v>57.410374728279997</v>
      </c>
    </row>
    <row r="41" spans="1:6" ht="30" x14ac:dyDescent="0.25">
      <c r="A41" s="4">
        <v>4</v>
      </c>
      <c r="B41" s="5" t="s">
        <v>30</v>
      </c>
      <c r="C41" s="6" t="s">
        <v>8</v>
      </c>
      <c r="D41" s="6">
        <v>0.42</v>
      </c>
      <c r="E41" s="7">
        <v>6.8856312000000015</v>
      </c>
      <c r="F41" s="8">
        <v>2.8919651040000005</v>
      </c>
    </row>
    <row r="42" spans="1:6" ht="30" x14ac:dyDescent="0.25">
      <c r="A42" s="4">
        <v>5</v>
      </c>
      <c r="B42" s="5" t="s">
        <v>12</v>
      </c>
      <c r="C42" s="6" t="s">
        <v>8</v>
      </c>
      <c r="D42" s="6">
        <v>0.52</v>
      </c>
      <c r="E42" s="7">
        <v>14.7064743</v>
      </c>
      <c r="F42" s="8">
        <v>7.6473666360000001</v>
      </c>
    </row>
    <row r="43" spans="1:6" ht="30" x14ac:dyDescent="0.25">
      <c r="A43" s="4">
        <v>6</v>
      </c>
      <c r="B43" s="5" t="s">
        <v>13</v>
      </c>
      <c r="C43" s="6" t="s">
        <v>14</v>
      </c>
      <c r="D43" s="6">
        <v>0.08</v>
      </c>
      <c r="E43" s="7">
        <v>150.780338</v>
      </c>
      <c r="F43" s="8">
        <v>12.062427040000001</v>
      </c>
    </row>
    <row r="44" spans="1:6" ht="30" x14ac:dyDescent="0.25">
      <c r="A44" s="4">
        <v>7</v>
      </c>
      <c r="B44" s="5" t="s">
        <v>31</v>
      </c>
      <c r="C44" s="6" t="s">
        <v>14</v>
      </c>
      <c r="D44" s="6">
        <v>0.33</v>
      </c>
      <c r="E44" s="7">
        <v>184.65113533333331</v>
      </c>
      <c r="F44" s="8">
        <v>60.934874659999998</v>
      </c>
    </row>
    <row r="45" spans="1:6" ht="30" x14ac:dyDescent="0.25">
      <c r="A45" s="4">
        <v>8</v>
      </c>
      <c r="B45" s="5" t="s">
        <v>25</v>
      </c>
      <c r="C45" s="6" t="s">
        <v>14</v>
      </c>
      <c r="D45" s="6">
        <v>0.33</v>
      </c>
      <c r="E45" s="7">
        <v>214.71903799999998</v>
      </c>
      <c r="F45" s="8">
        <v>70.85728254</v>
      </c>
    </row>
    <row r="46" spans="1:6" ht="30" x14ac:dyDescent="0.25">
      <c r="A46" s="4">
        <v>9</v>
      </c>
      <c r="B46" s="5" t="s">
        <v>32</v>
      </c>
      <c r="C46" s="6" t="s">
        <v>14</v>
      </c>
      <c r="D46" s="6">
        <v>0.83</v>
      </c>
      <c r="E46" s="7">
        <v>151.81473733333331</v>
      </c>
      <c r="F46" s="8">
        <v>126.00623198666665</v>
      </c>
    </row>
    <row r="47" spans="1:6" ht="30" x14ac:dyDescent="0.25">
      <c r="A47" s="4">
        <v>10</v>
      </c>
      <c r="B47" s="5" t="s">
        <v>15</v>
      </c>
      <c r="C47" s="6" t="s">
        <v>14</v>
      </c>
      <c r="D47" s="6">
        <v>0.83</v>
      </c>
      <c r="E47" s="7">
        <v>298.18709399999995</v>
      </c>
      <c r="F47" s="8">
        <v>247.49528801999995</v>
      </c>
    </row>
    <row r="48" spans="1:6" ht="30" x14ac:dyDescent="0.25">
      <c r="A48" s="4">
        <v>11</v>
      </c>
      <c r="B48" s="5" t="s">
        <v>16</v>
      </c>
      <c r="C48" s="6" t="s">
        <v>8</v>
      </c>
      <c r="D48" s="6">
        <v>0.28000000000000003</v>
      </c>
      <c r="E48" s="7">
        <v>98.999355139999963</v>
      </c>
      <c r="F48" s="8">
        <v>27.719819439199991</v>
      </c>
    </row>
    <row r="49" spans="1:7" ht="30" x14ac:dyDescent="0.25">
      <c r="A49" s="4">
        <v>12</v>
      </c>
      <c r="B49" s="5" t="s">
        <v>17</v>
      </c>
      <c r="C49" s="6" t="s">
        <v>8</v>
      </c>
      <c r="D49" s="6">
        <v>0.28000000000000003</v>
      </c>
      <c r="E49" s="7">
        <v>21.70825456799999</v>
      </c>
      <c r="F49" s="8">
        <v>6.0783112790399976</v>
      </c>
    </row>
    <row r="50" spans="1:7" x14ac:dyDescent="0.25">
      <c r="A50" s="4">
        <v>13</v>
      </c>
      <c r="B50" s="5" t="s">
        <v>18</v>
      </c>
      <c r="C50" s="6" t="s">
        <v>8</v>
      </c>
      <c r="D50" s="6">
        <v>15.86</v>
      </c>
      <c r="E50" s="7">
        <v>4</v>
      </c>
      <c r="F50" s="8">
        <v>63.44</v>
      </c>
    </row>
    <row r="51" spans="1:7" ht="30" x14ac:dyDescent="0.25">
      <c r="A51" s="4">
        <v>14</v>
      </c>
      <c r="B51" s="5" t="s">
        <v>19</v>
      </c>
      <c r="C51" s="6" t="s">
        <v>14</v>
      </c>
      <c r="D51" s="6">
        <v>0.83</v>
      </c>
      <c r="E51" s="7">
        <v>25</v>
      </c>
      <c r="F51" s="8">
        <v>20.75</v>
      </c>
    </row>
    <row r="52" spans="1:7" ht="30" x14ac:dyDescent="0.25">
      <c r="A52" s="4">
        <v>15</v>
      </c>
      <c r="B52" s="5" t="s">
        <v>20</v>
      </c>
      <c r="C52" s="6" t="s">
        <v>14</v>
      </c>
      <c r="D52" s="6">
        <v>0.83</v>
      </c>
      <c r="E52" s="7">
        <v>40</v>
      </c>
      <c r="F52" s="8">
        <v>33.199999999999996</v>
      </c>
    </row>
    <row r="53" spans="1:7" ht="45" x14ac:dyDescent="0.25">
      <c r="A53" s="4">
        <v>16</v>
      </c>
      <c r="B53" s="5" t="s">
        <v>21</v>
      </c>
      <c r="C53" s="11" t="s">
        <v>8</v>
      </c>
      <c r="D53" s="11">
        <v>12</v>
      </c>
      <c r="E53" s="7">
        <v>10</v>
      </c>
      <c r="F53" s="8">
        <v>120</v>
      </c>
    </row>
    <row r="54" spans="1:7" ht="15.75" thickBot="1" x14ac:dyDescent="0.3">
      <c r="A54" s="4">
        <v>17</v>
      </c>
      <c r="B54" s="10" t="s">
        <v>22</v>
      </c>
      <c r="C54" s="11" t="s">
        <v>8</v>
      </c>
      <c r="D54" s="11">
        <v>1.45</v>
      </c>
      <c r="E54" s="12">
        <v>35</v>
      </c>
      <c r="F54" s="8">
        <v>50.75</v>
      </c>
    </row>
    <row r="55" spans="1:7" ht="15.75" thickBot="1" x14ac:dyDescent="0.3">
      <c r="A55" s="19" t="s">
        <v>23</v>
      </c>
      <c r="B55" s="20"/>
      <c r="C55" s="20"/>
      <c r="D55" s="20"/>
      <c r="E55" s="21"/>
      <c r="F55" s="14">
        <f>SUM(F38:F54)</f>
        <v>1025.0712338704791</v>
      </c>
    </row>
    <row r="56" spans="1:7" ht="15.75" thickBot="1" x14ac:dyDescent="0.3">
      <c r="A56" s="22" t="s">
        <v>33</v>
      </c>
      <c r="B56" s="23"/>
      <c r="C56" s="23"/>
      <c r="D56" s="23"/>
      <c r="E56" s="23"/>
      <c r="F56" s="23"/>
      <c r="G56" s="24"/>
    </row>
    <row r="57" spans="1:7" ht="35.25" customHeight="1" thickBot="1" x14ac:dyDescent="0.3">
      <c r="A57" s="16" t="s">
        <v>34</v>
      </c>
      <c r="B57" s="17"/>
      <c r="C57" s="17"/>
      <c r="D57" s="17"/>
      <c r="E57" s="17"/>
      <c r="F57" s="18"/>
    </row>
    <row r="58" spans="1:7" ht="45" x14ac:dyDescent="0.25">
      <c r="A58" s="1" t="s">
        <v>2</v>
      </c>
      <c r="B58" s="1" t="s">
        <v>3</v>
      </c>
      <c r="C58" s="1" t="s">
        <v>4</v>
      </c>
      <c r="D58" s="1" t="s">
        <v>5</v>
      </c>
      <c r="E58" s="1" t="s">
        <v>6</v>
      </c>
      <c r="F58" s="2" t="s">
        <v>51</v>
      </c>
    </row>
    <row r="59" spans="1:7" ht="30" x14ac:dyDescent="0.25">
      <c r="A59" s="4">
        <v>1</v>
      </c>
      <c r="B59" s="5" t="s">
        <v>9</v>
      </c>
      <c r="C59" s="6" t="s">
        <v>8</v>
      </c>
      <c r="D59" s="6">
        <v>0.56000000000000005</v>
      </c>
      <c r="E59" s="7">
        <v>131.02995823507695</v>
      </c>
      <c r="F59" s="8">
        <v>73.376776611643095</v>
      </c>
    </row>
    <row r="60" spans="1:7" ht="30" x14ac:dyDescent="0.25">
      <c r="A60" s="4">
        <v>2</v>
      </c>
      <c r="B60" s="5" t="s">
        <v>7</v>
      </c>
      <c r="C60" s="6" t="s">
        <v>8</v>
      </c>
      <c r="D60" s="6">
        <v>0.56000000000000005</v>
      </c>
      <c r="E60" s="7">
        <v>120.75905765107693</v>
      </c>
      <c r="F60" s="8">
        <v>67.625072284603092</v>
      </c>
    </row>
    <row r="61" spans="1:7" ht="30" x14ac:dyDescent="0.25">
      <c r="A61" s="4">
        <v>3</v>
      </c>
      <c r="B61" s="5" t="s">
        <v>10</v>
      </c>
      <c r="C61" s="6" t="s">
        <v>8</v>
      </c>
      <c r="D61" s="6">
        <v>1.1200000000000001</v>
      </c>
      <c r="E61" s="7">
        <v>61.731585729333325</v>
      </c>
      <c r="F61" s="8">
        <v>69.139376016853333</v>
      </c>
    </row>
    <row r="62" spans="1:7" ht="30" x14ac:dyDescent="0.25">
      <c r="A62" s="4">
        <v>4</v>
      </c>
      <c r="B62" s="5" t="s">
        <v>30</v>
      </c>
      <c r="C62" s="6" t="s">
        <v>8</v>
      </c>
      <c r="D62" s="6">
        <v>0.56000000000000005</v>
      </c>
      <c r="E62" s="7">
        <v>6.8856312000000015</v>
      </c>
      <c r="F62" s="8">
        <v>3.8559534720000013</v>
      </c>
    </row>
    <row r="63" spans="1:7" ht="30" x14ac:dyDescent="0.25">
      <c r="A63" s="4">
        <v>5</v>
      </c>
      <c r="B63" s="5" t="s">
        <v>12</v>
      </c>
      <c r="C63" s="6" t="s">
        <v>8</v>
      </c>
      <c r="D63" s="6">
        <v>0.56000000000000005</v>
      </c>
      <c r="E63" s="7">
        <v>14.7064743</v>
      </c>
      <c r="F63" s="8">
        <v>8.2356256080000012</v>
      </c>
    </row>
    <row r="64" spans="1:7" ht="30" x14ac:dyDescent="0.25">
      <c r="A64" s="4">
        <v>6</v>
      </c>
      <c r="B64" s="5" t="s">
        <v>25</v>
      </c>
      <c r="C64" s="6" t="s">
        <v>14</v>
      </c>
      <c r="D64" s="6">
        <v>1.67</v>
      </c>
      <c r="E64" s="7">
        <v>214.71903799999998</v>
      </c>
      <c r="F64" s="8">
        <v>358.58079345999994</v>
      </c>
    </row>
    <row r="65" spans="1:6" ht="30" x14ac:dyDescent="0.25">
      <c r="A65" s="4">
        <v>7</v>
      </c>
      <c r="B65" s="5" t="s">
        <v>13</v>
      </c>
      <c r="C65" s="6" t="s">
        <v>14</v>
      </c>
      <c r="D65" s="6">
        <v>0.08</v>
      </c>
      <c r="E65" s="7">
        <v>150.780338</v>
      </c>
      <c r="F65" s="8">
        <v>12.062427040000001</v>
      </c>
    </row>
    <row r="66" spans="1:6" ht="30" x14ac:dyDescent="0.25">
      <c r="A66" s="4">
        <v>8</v>
      </c>
      <c r="B66" s="5" t="s">
        <v>17</v>
      </c>
      <c r="C66" s="6" t="s">
        <v>8</v>
      </c>
      <c r="D66" s="6">
        <v>0.56000000000000005</v>
      </c>
      <c r="E66" s="7">
        <v>21.70825456799999</v>
      </c>
      <c r="F66" s="8">
        <v>12.156622558079995</v>
      </c>
    </row>
    <row r="67" spans="1:6" x14ac:dyDescent="0.25">
      <c r="A67" s="4">
        <v>9</v>
      </c>
      <c r="B67" s="5" t="s">
        <v>35</v>
      </c>
      <c r="C67" s="6" t="s">
        <v>8</v>
      </c>
      <c r="D67" s="6">
        <v>2.78</v>
      </c>
      <c r="E67" s="7">
        <v>24.004276800000003</v>
      </c>
      <c r="F67" s="8">
        <v>66.731889504000009</v>
      </c>
    </row>
    <row r="68" spans="1:6" x14ac:dyDescent="0.25">
      <c r="A68" s="4">
        <v>10</v>
      </c>
      <c r="B68" s="5" t="s">
        <v>36</v>
      </c>
      <c r="C68" s="6" t="s">
        <v>8</v>
      </c>
      <c r="D68" s="6">
        <v>0.14000000000000001</v>
      </c>
      <c r="E68" s="7">
        <v>15.842019199999996</v>
      </c>
      <c r="F68" s="8">
        <v>2.2178826879999995</v>
      </c>
    </row>
    <row r="69" spans="1:6" x14ac:dyDescent="0.25">
      <c r="A69" s="4">
        <v>13</v>
      </c>
      <c r="B69" s="5" t="s">
        <v>18</v>
      </c>
      <c r="C69" s="6" t="s">
        <v>8</v>
      </c>
      <c r="D69" s="6">
        <v>13.65</v>
      </c>
      <c r="E69" s="7">
        <v>4</v>
      </c>
      <c r="F69" s="8">
        <v>54.6</v>
      </c>
    </row>
    <row r="70" spans="1:6" ht="15.75" thickBot="1" x14ac:dyDescent="0.3">
      <c r="A70" s="9">
        <v>14</v>
      </c>
      <c r="B70" s="10" t="s">
        <v>22</v>
      </c>
      <c r="C70" s="11" t="s">
        <v>8</v>
      </c>
      <c r="D70" s="11">
        <v>1.68</v>
      </c>
      <c r="E70" s="12">
        <v>35</v>
      </c>
      <c r="F70" s="8">
        <v>58.8</v>
      </c>
    </row>
    <row r="71" spans="1:6" ht="15.75" thickBot="1" x14ac:dyDescent="0.3">
      <c r="A71" s="19" t="s">
        <v>23</v>
      </c>
      <c r="B71" s="20"/>
      <c r="C71" s="20"/>
      <c r="D71" s="20"/>
      <c r="E71" s="21"/>
      <c r="F71" s="13">
        <f>SUM(F59:F70)</f>
        <v>787.38241924317947</v>
      </c>
    </row>
    <row r="72" spans="1:6" ht="34.5" customHeight="1" thickBot="1" x14ac:dyDescent="0.3">
      <c r="A72" s="16" t="s">
        <v>37</v>
      </c>
      <c r="B72" s="17"/>
      <c r="C72" s="17"/>
      <c r="D72" s="17"/>
      <c r="E72" s="17"/>
      <c r="F72" s="18"/>
    </row>
    <row r="73" spans="1:6" ht="45" x14ac:dyDescent="0.25">
      <c r="A73" s="1" t="s">
        <v>2</v>
      </c>
      <c r="B73" s="1" t="s">
        <v>3</v>
      </c>
      <c r="C73" s="1" t="s">
        <v>4</v>
      </c>
      <c r="D73" s="1" t="s">
        <v>5</v>
      </c>
      <c r="E73" s="1" t="s">
        <v>6</v>
      </c>
      <c r="F73" s="2" t="s">
        <v>51</v>
      </c>
    </row>
    <row r="74" spans="1:6" ht="30" x14ac:dyDescent="0.25">
      <c r="A74" s="4">
        <v>1</v>
      </c>
      <c r="B74" s="5" t="s">
        <v>9</v>
      </c>
      <c r="C74" s="6" t="s">
        <v>8</v>
      </c>
      <c r="D74" s="6">
        <v>0.42</v>
      </c>
      <c r="E74" s="7">
        <v>131.02995823507695</v>
      </c>
      <c r="F74" s="8">
        <v>55.032582458732314</v>
      </c>
    </row>
    <row r="75" spans="1:6" ht="30" x14ac:dyDescent="0.25">
      <c r="A75" s="4">
        <v>2</v>
      </c>
      <c r="B75" s="5" t="s">
        <v>7</v>
      </c>
      <c r="C75" s="6" t="s">
        <v>8</v>
      </c>
      <c r="D75" s="6">
        <v>0.56000000000000005</v>
      </c>
      <c r="E75" s="7">
        <v>120.75905765107693</v>
      </c>
      <c r="F75" s="8">
        <v>67.625072284603092</v>
      </c>
    </row>
    <row r="76" spans="1:6" ht="30" x14ac:dyDescent="0.25">
      <c r="A76" s="4">
        <v>3</v>
      </c>
      <c r="B76" s="5" t="s">
        <v>10</v>
      </c>
      <c r="C76" s="6" t="s">
        <v>8</v>
      </c>
      <c r="D76" s="6">
        <v>0.98</v>
      </c>
      <c r="E76" s="7">
        <v>61.731585729333325</v>
      </c>
      <c r="F76" s="8">
        <v>60.496954014746656</v>
      </c>
    </row>
    <row r="77" spans="1:6" ht="30" x14ac:dyDescent="0.25">
      <c r="A77" s="4">
        <v>4</v>
      </c>
      <c r="B77" s="5" t="s">
        <v>30</v>
      </c>
      <c r="C77" s="6" t="s">
        <v>8</v>
      </c>
      <c r="D77" s="6">
        <v>0.42</v>
      </c>
      <c r="E77" s="7">
        <v>6.8856312000000015</v>
      </c>
      <c r="F77" s="8">
        <v>2.8919651040000005</v>
      </c>
    </row>
    <row r="78" spans="1:6" ht="30" x14ac:dyDescent="0.25">
      <c r="A78" s="4">
        <v>5</v>
      </c>
      <c r="B78" s="5" t="s">
        <v>12</v>
      </c>
      <c r="C78" s="6" t="s">
        <v>8</v>
      </c>
      <c r="D78" s="6">
        <v>0.56000000000000005</v>
      </c>
      <c r="E78" s="7">
        <v>14.7064743</v>
      </c>
      <c r="F78" s="8">
        <v>8.2356256080000012</v>
      </c>
    </row>
    <row r="79" spans="1:6" ht="30" x14ac:dyDescent="0.25">
      <c r="A79" s="4">
        <v>6</v>
      </c>
      <c r="B79" s="5" t="s">
        <v>13</v>
      </c>
      <c r="C79" s="6" t="s">
        <v>14</v>
      </c>
      <c r="D79" s="6">
        <v>0.08</v>
      </c>
      <c r="E79" s="7">
        <v>150.780338</v>
      </c>
      <c r="F79" s="8">
        <v>12.062427040000001</v>
      </c>
    </row>
    <row r="80" spans="1:6" ht="30" x14ac:dyDescent="0.25">
      <c r="A80" s="4">
        <v>7</v>
      </c>
      <c r="B80" s="5" t="s">
        <v>25</v>
      </c>
      <c r="C80" s="6" t="s">
        <v>14</v>
      </c>
      <c r="D80" s="6">
        <v>0.33</v>
      </c>
      <c r="E80" s="7">
        <v>214.71903799999998</v>
      </c>
      <c r="F80" s="8">
        <v>70.85728254</v>
      </c>
    </row>
    <row r="81" spans="1:7" ht="30" x14ac:dyDescent="0.25">
      <c r="A81" s="4">
        <v>8</v>
      </c>
      <c r="B81" s="5" t="s">
        <v>31</v>
      </c>
      <c r="C81" s="6" t="s">
        <v>14</v>
      </c>
      <c r="D81" s="6">
        <v>0.33</v>
      </c>
      <c r="E81" s="7">
        <v>184.65113533333331</v>
      </c>
      <c r="F81" s="8">
        <v>60.934874659999998</v>
      </c>
    </row>
    <row r="82" spans="1:7" ht="30" x14ac:dyDescent="0.25">
      <c r="A82" s="4">
        <v>9</v>
      </c>
      <c r="B82" s="5" t="s">
        <v>38</v>
      </c>
      <c r="C82" s="6" t="s">
        <v>14</v>
      </c>
      <c r="D82" s="6">
        <v>1.67</v>
      </c>
      <c r="E82" s="7">
        <v>267.18521399999997</v>
      </c>
      <c r="F82" s="8">
        <v>446.19930737999994</v>
      </c>
    </row>
    <row r="83" spans="1:7" ht="30" x14ac:dyDescent="0.25">
      <c r="A83" s="4">
        <v>10</v>
      </c>
      <c r="B83" s="5" t="s">
        <v>39</v>
      </c>
      <c r="C83" s="6" t="s">
        <v>8</v>
      </c>
      <c r="D83" s="6">
        <v>0.56000000000000005</v>
      </c>
      <c r="E83" s="7">
        <v>83.624994740000005</v>
      </c>
      <c r="F83" s="8">
        <v>46.82999705440001</v>
      </c>
    </row>
    <row r="84" spans="1:7" x14ac:dyDescent="0.25">
      <c r="A84" s="4">
        <v>11</v>
      </c>
      <c r="B84" s="5" t="s">
        <v>35</v>
      </c>
      <c r="C84" s="6" t="s">
        <v>8</v>
      </c>
      <c r="D84" s="6">
        <v>2.78</v>
      </c>
      <c r="E84" s="7">
        <v>24.004276800000003</v>
      </c>
      <c r="F84" s="8">
        <v>66.731889504000009</v>
      </c>
    </row>
    <row r="85" spans="1:7" x14ac:dyDescent="0.25">
      <c r="A85" s="4">
        <v>12</v>
      </c>
      <c r="B85" s="5" t="s">
        <v>36</v>
      </c>
      <c r="C85" s="6" t="s">
        <v>8</v>
      </c>
      <c r="D85" s="6">
        <v>0.14000000000000001</v>
      </c>
      <c r="E85" s="7">
        <v>15.842019199999996</v>
      </c>
      <c r="F85" s="8">
        <v>2.2178826879999995</v>
      </c>
    </row>
    <row r="86" spans="1:7" x14ac:dyDescent="0.25">
      <c r="A86" s="4">
        <v>13</v>
      </c>
      <c r="B86" s="5" t="s">
        <v>18</v>
      </c>
      <c r="C86" s="6" t="s">
        <v>8</v>
      </c>
      <c r="D86" s="6">
        <v>15.31</v>
      </c>
      <c r="E86" s="12">
        <v>4</v>
      </c>
      <c r="F86" s="8">
        <v>61.24</v>
      </c>
    </row>
    <row r="87" spans="1:7" ht="15.75" thickBot="1" x14ac:dyDescent="0.3">
      <c r="A87" s="9">
        <v>14</v>
      </c>
      <c r="B87" s="10" t="s">
        <v>22</v>
      </c>
      <c r="C87" s="11" t="s">
        <v>8</v>
      </c>
      <c r="D87" s="11">
        <v>1.53</v>
      </c>
      <c r="E87" s="12">
        <v>35</v>
      </c>
      <c r="F87" s="8">
        <v>53.550000000000004</v>
      </c>
    </row>
    <row r="88" spans="1:7" ht="15.75" thickBot="1" x14ac:dyDescent="0.3">
      <c r="A88" s="19" t="s">
        <v>23</v>
      </c>
      <c r="B88" s="20"/>
      <c r="C88" s="20"/>
      <c r="D88" s="20"/>
      <c r="E88" s="21"/>
      <c r="F88" s="13">
        <f>SUM(F74:F87)</f>
        <v>1014.905860336482</v>
      </c>
      <c r="G88" s="15"/>
    </row>
    <row r="89" spans="1:7" ht="32.25" customHeight="1" thickBot="1" x14ac:dyDescent="0.3">
      <c r="A89" s="16" t="s">
        <v>40</v>
      </c>
      <c r="B89" s="17"/>
      <c r="C89" s="17"/>
      <c r="D89" s="17"/>
      <c r="E89" s="17"/>
      <c r="F89" s="18"/>
    </row>
    <row r="90" spans="1:7" ht="45" x14ac:dyDescent="0.25">
      <c r="A90" s="1" t="s">
        <v>2</v>
      </c>
      <c r="B90" s="1" t="s">
        <v>3</v>
      </c>
      <c r="C90" s="1" t="s">
        <v>4</v>
      </c>
      <c r="D90" s="1" t="s">
        <v>5</v>
      </c>
      <c r="E90" s="1" t="s">
        <v>6</v>
      </c>
      <c r="F90" s="2" t="s">
        <v>51</v>
      </c>
    </row>
    <row r="91" spans="1:7" ht="30" x14ac:dyDescent="0.25">
      <c r="A91" s="4">
        <v>1</v>
      </c>
      <c r="B91" s="5" t="s">
        <v>7</v>
      </c>
      <c r="C91" s="6" t="s">
        <v>8</v>
      </c>
      <c r="D91" s="6">
        <v>0.67</v>
      </c>
      <c r="E91" s="7">
        <v>120.75905765107693</v>
      </c>
      <c r="F91" s="8">
        <v>80.908568626221552</v>
      </c>
    </row>
    <row r="92" spans="1:7" ht="30" x14ac:dyDescent="0.25">
      <c r="A92" s="4">
        <v>2</v>
      </c>
      <c r="B92" s="5" t="s">
        <v>10</v>
      </c>
      <c r="C92" s="6" t="s">
        <v>8</v>
      </c>
      <c r="D92" s="6">
        <v>0.67</v>
      </c>
      <c r="E92" s="7">
        <v>61.731585729333325</v>
      </c>
      <c r="F92" s="8">
        <v>41.360162438653333</v>
      </c>
    </row>
    <row r="93" spans="1:7" ht="30" x14ac:dyDescent="0.25">
      <c r="A93" s="4">
        <v>3</v>
      </c>
      <c r="B93" s="5" t="s">
        <v>11</v>
      </c>
      <c r="C93" s="6" t="s">
        <v>8</v>
      </c>
      <c r="D93" s="6">
        <v>0.67</v>
      </c>
      <c r="E93" s="7">
        <v>7.6361502000000012</v>
      </c>
      <c r="F93" s="8">
        <v>5.1162206340000012</v>
      </c>
    </row>
    <row r="94" spans="1:7" ht="30" x14ac:dyDescent="0.25">
      <c r="A94" s="4">
        <v>4</v>
      </c>
      <c r="B94" s="5" t="s">
        <v>25</v>
      </c>
      <c r="C94" s="6" t="s">
        <v>14</v>
      </c>
      <c r="D94" s="6">
        <v>0.33</v>
      </c>
      <c r="E94" s="7">
        <v>214.71903799999998</v>
      </c>
      <c r="F94" s="8">
        <v>70.85728254</v>
      </c>
    </row>
    <row r="95" spans="1:7" ht="30" x14ac:dyDescent="0.25">
      <c r="A95" s="4">
        <v>5</v>
      </c>
      <c r="B95" s="5" t="s">
        <v>26</v>
      </c>
      <c r="C95" s="6" t="s">
        <v>14</v>
      </c>
      <c r="D95" s="6">
        <v>1.67</v>
      </c>
      <c r="E95" s="7">
        <v>579.94091400000013</v>
      </c>
      <c r="F95" s="8">
        <v>968.50132638000014</v>
      </c>
    </row>
    <row r="96" spans="1:7" ht="30" x14ac:dyDescent="0.25">
      <c r="A96" s="4">
        <v>6</v>
      </c>
      <c r="B96" s="5" t="s">
        <v>13</v>
      </c>
      <c r="C96" s="6" t="s">
        <v>14</v>
      </c>
      <c r="D96" s="6">
        <v>0.33</v>
      </c>
      <c r="E96" s="7">
        <v>150.780338</v>
      </c>
      <c r="F96" s="8">
        <v>49.757511540000003</v>
      </c>
    </row>
    <row r="97" spans="1:7" ht="30" x14ac:dyDescent="0.25">
      <c r="A97" s="4">
        <v>7</v>
      </c>
      <c r="B97" s="5" t="s">
        <v>27</v>
      </c>
      <c r="C97" s="6" t="s">
        <v>8</v>
      </c>
      <c r="D97" s="6">
        <v>0.56000000000000005</v>
      </c>
      <c r="E97" s="7">
        <v>58.384673666666664</v>
      </c>
      <c r="F97" s="8">
        <v>32.695417253333332</v>
      </c>
    </row>
    <row r="98" spans="1:7" ht="30" x14ac:dyDescent="0.25">
      <c r="A98" s="4">
        <v>8</v>
      </c>
      <c r="B98" s="5" t="s">
        <v>28</v>
      </c>
      <c r="C98" s="6" t="s">
        <v>8</v>
      </c>
      <c r="D98" s="6">
        <v>0.56000000000000005</v>
      </c>
      <c r="E98" s="7">
        <v>128.30256366666671</v>
      </c>
      <c r="F98" s="8">
        <v>71.849435653333373</v>
      </c>
    </row>
    <row r="99" spans="1:7" x14ac:dyDescent="0.25">
      <c r="A99" s="4">
        <v>9</v>
      </c>
      <c r="B99" s="5" t="s">
        <v>35</v>
      </c>
      <c r="C99" s="6" t="s">
        <v>8</v>
      </c>
      <c r="D99" s="6">
        <v>2.78</v>
      </c>
      <c r="E99" s="7">
        <v>24.004276800000003</v>
      </c>
      <c r="F99" s="8">
        <v>66.731889504000009</v>
      </c>
    </row>
    <row r="100" spans="1:7" x14ac:dyDescent="0.25">
      <c r="A100" s="4">
        <v>10</v>
      </c>
      <c r="B100" s="5" t="s">
        <v>36</v>
      </c>
      <c r="C100" s="6" t="s">
        <v>8</v>
      </c>
      <c r="D100" s="6">
        <v>0.14000000000000001</v>
      </c>
      <c r="E100" s="7">
        <v>15.842019199999996</v>
      </c>
      <c r="F100" s="8">
        <v>2.2178826879999995</v>
      </c>
    </row>
    <row r="101" spans="1:7" x14ac:dyDescent="0.25">
      <c r="A101" s="4">
        <v>11</v>
      </c>
      <c r="B101" s="5" t="s">
        <v>18</v>
      </c>
      <c r="C101" s="6" t="s">
        <v>8</v>
      </c>
      <c r="D101" s="6">
        <v>19.670000000000002</v>
      </c>
      <c r="E101" s="7">
        <v>4</v>
      </c>
      <c r="F101" s="8">
        <v>78.680000000000007</v>
      </c>
    </row>
    <row r="102" spans="1:7" ht="15.75" thickBot="1" x14ac:dyDescent="0.3">
      <c r="A102" s="4">
        <v>12</v>
      </c>
      <c r="B102" s="10" t="s">
        <v>22</v>
      </c>
      <c r="C102" s="6" t="s">
        <v>8</v>
      </c>
      <c r="D102" s="6">
        <v>0.67</v>
      </c>
      <c r="E102" s="7">
        <v>35</v>
      </c>
      <c r="F102" s="8">
        <v>23.450000000000003</v>
      </c>
    </row>
    <row r="103" spans="1:7" ht="15.75" thickBot="1" x14ac:dyDescent="0.3">
      <c r="A103" s="19" t="s">
        <v>23</v>
      </c>
      <c r="B103" s="20"/>
      <c r="C103" s="20"/>
      <c r="D103" s="20"/>
      <c r="E103" s="21"/>
      <c r="F103" s="13">
        <f>SUM(F91:F102)</f>
        <v>1492.1256972575418</v>
      </c>
    </row>
    <row r="104" spans="1:7" ht="15.75" thickBot="1" x14ac:dyDescent="0.3">
      <c r="A104" s="22" t="s">
        <v>41</v>
      </c>
      <c r="B104" s="23"/>
      <c r="C104" s="23"/>
      <c r="D104" s="23"/>
      <c r="E104" s="23"/>
      <c r="F104" s="23"/>
      <c r="G104" s="24"/>
    </row>
    <row r="105" spans="1:7" ht="15.75" customHeight="1" thickBot="1" x14ac:dyDescent="0.3">
      <c r="A105" s="16" t="s">
        <v>42</v>
      </c>
      <c r="B105" s="17"/>
      <c r="C105" s="17"/>
      <c r="D105" s="17"/>
      <c r="E105" s="17"/>
      <c r="F105" s="18"/>
    </row>
    <row r="106" spans="1:7" ht="45" x14ac:dyDescent="0.25">
      <c r="A106" s="1" t="s">
        <v>2</v>
      </c>
      <c r="B106" s="1" t="s">
        <v>3</v>
      </c>
      <c r="C106" s="1" t="s">
        <v>4</v>
      </c>
      <c r="D106" s="1" t="s">
        <v>5</v>
      </c>
      <c r="E106" s="1" t="s">
        <v>6</v>
      </c>
      <c r="F106" s="2" t="s">
        <v>51</v>
      </c>
    </row>
    <row r="107" spans="1:7" ht="30" x14ac:dyDescent="0.25">
      <c r="A107" s="4">
        <v>1</v>
      </c>
      <c r="B107" s="5" t="s">
        <v>9</v>
      </c>
      <c r="C107" s="6" t="s">
        <v>8</v>
      </c>
      <c r="D107" s="6">
        <v>0.56000000000000005</v>
      </c>
      <c r="E107" s="7">
        <v>131.02995823507695</v>
      </c>
      <c r="F107" s="8">
        <v>73.376776611643095</v>
      </c>
    </row>
    <row r="108" spans="1:7" ht="30" x14ac:dyDescent="0.25">
      <c r="A108" s="4">
        <v>2</v>
      </c>
      <c r="B108" s="5" t="s">
        <v>7</v>
      </c>
      <c r="C108" s="6" t="s">
        <v>8</v>
      </c>
      <c r="D108" s="6">
        <v>1.1100000000000001</v>
      </c>
      <c r="E108" s="7">
        <v>120.75905765107693</v>
      </c>
      <c r="F108" s="8">
        <v>134.04255399269542</v>
      </c>
    </row>
    <row r="109" spans="1:7" ht="30" x14ac:dyDescent="0.25">
      <c r="A109" s="4">
        <v>3</v>
      </c>
      <c r="B109" s="5" t="s">
        <v>10</v>
      </c>
      <c r="C109" s="6" t="s">
        <v>8</v>
      </c>
      <c r="D109" s="6">
        <v>1.67</v>
      </c>
      <c r="E109" s="7">
        <v>61.731585729333325</v>
      </c>
      <c r="F109" s="8">
        <v>103.09174816798665</v>
      </c>
    </row>
    <row r="110" spans="1:7" ht="30" x14ac:dyDescent="0.25">
      <c r="A110" s="4">
        <v>4</v>
      </c>
      <c r="B110" s="5" t="s">
        <v>30</v>
      </c>
      <c r="C110" s="6" t="s">
        <v>8</v>
      </c>
      <c r="D110" s="6">
        <v>0.56000000000000005</v>
      </c>
      <c r="E110" s="7">
        <v>6.8856312000000015</v>
      </c>
      <c r="F110" s="8">
        <v>3.8559534720000013</v>
      </c>
    </row>
    <row r="111" spans="1:7" ht="30" x14ac:dyDescent="0.25">
      <c r="A111" s="4">
        <v>5</v>
      </c>
      <c r="B111" s="5" t="s">
        <v>12</v>
      </c>
      <c r="C111" s="6" t="s">
        <v>8</v>
      </c>
      <c r="D111" s="6">
        <v>1.1100000000000001</v>
      </c>
      <c r="E111" s="7">
        <v>14.7064743</v>
      </c>
      <c r="F111" s="8">
        <v>16.324186473000001</v>
      </c>
    </row>
    <row r="112" spans="1:7" ht="30" x14ac:dyDescent="0.25">
      <c r="A112" s="4">
        <v>6</v>
      </c>
      <c r="B112" s="5" t="s">
        <v>13</v>
      </c>
      <c r="C112" s="6" t="s">
        <v>14</v>
      </c>
      <c r="D112" s="6">
        <v>3.5</v>
      </c>
      <c r="E112" s="7">
        <v>150.780338</v>
      </c>
      <c r="F112" s="8">
        <v>527.73118299999999</v>
      </c>
    </row>
    <row r="113" spans="1:6" ht="30" x14ac:dyDescent="0.25">
      <c r="A113" s="4">
        <v>7</v>
      </c>
      <c r="B113" s="5" t="s">
        <v>17</v>
      </c>
      <c r="C113" s="6" t="s">
        <v>8</v>
      </c>
      <c r="D113" s="6">
        <v>0.56000000000000005</v>
      </c>
      <c r="E113" s="7">
        <v>21.70825456799999</v>
      </c>
      <c r="F113" s="8">
        <v>12.156622558079995</v>
      </c>
    </row>
    <row r="114" spans="1:6" x14ac:dyDescent="0.25">
      <c r="A114" s="4">
        <v>8</v>
      </c>
      <c r="B114" s="5" t="s">
        <v>18</v>
      </c>
      <c r="C114" s="6" t="s">
        <v>8</v>
      </c>
      <c r="D114" s="6">
        <v>16.68</v>
      </c>
      <c r="E114" s="7">
        <v>4</v>
      </c>
      <c r="F114" s="8">
        <v>66.72</v>
      </c>
    </row>
    <row r="115" spans="1:6" ht="15.75" thickBot="1" x14ac:dyDescent="0.3">
      <c r="A115" s="4">
        <v>9</v>
      </c>
      <c r="B115" s="10" t="s">
        <v>22</v>
      </c>
      <c r="C115" s="6" t="s">
        <v>8</v>
      </c>
      <c r="D115" s="6">
        <v>2.78</v>
      </c>
      <c r="E115" s="7">
        <v>35</v>
      </c>
      <c r="F115" s="8">
        <v>97.3</v>
      </c>
    </row>
    <row r="116" spans="1:6" ht="15.75" thickBot="1" x14ac:dyDescent="0.3">
      <c r="A116" s="19" t="s">
        <v>23</v>
      </c>
      <c r="B116" s="20"/>
      <c r="C116" s="20"/>
      <c r="D116" s="20"/>
      <c r="E116" s="21"/>
      <c r="F116" s="13">
        <f>SUM(F107:F115)</f>
        <v>1034.5990242754051</v>
      </c>
    </row>
    <row r="117" spans="1:6" ht="15.75" customHeight="1" thickBot="1" x14ac:dyDescent="0.3">
      <c r="A117" s="16" t="s">
        <v>43</v>
      </c>
      <c r="B117" s="17"/>
      <c r="C117" s="17"/>
      <c r="D117" s="17"/>
      <c r="E117" s="17"/>
      <c r="F117" s="18"/>
    </row>
    <row r="118" spans="1:6" ht="45" x14ac:dyDescent="0.25">
      <c r="A118" s="1" t="s">
        <v>2</v>
      </c>
      <c r="B118" s="1" t="s">
        <v>3</v>
      </c>
      <c r="C118" s="1" t="s">
        <v>4</v>
      </c>
      <c r="D118" s="1" t="s">
        <v>5</v>
      </c>
      <c r="E118" s="1" t="s">
        <v>6</v>
      </c>
      <c r="F118" s="2" t="s">
        <v>51</v>
      </c>
    </row>
    <row r="119" spans="1:6" ht="30" x14ac:dyDescent="0.25">
      <c r="A119" s="4">
        <v>1</v>
      </c>
      <c r="B119" s="5" t="s">
        <v>7</v>
      </c>
      <c r="C119" s="6" t="s">
        <v>8</v>
      </c>
      <c r="D119" s="6">
        <v>0.95</v>
      </c>
      <c r="E119" s="7">
        <v>120.75905765107693</v>
      </c>
      <c r="F119" s="8">
        <v>114.72110476852308</v>
      </c>
    </row>
    <row r="120" spans="1:6" ht="30" x14ac:dyDescent="0.25">
      <c r="A120" s="4">
        <v>2</v>
      </c>
      <c r="B120" s="5" t="s">
        <v>10</v>
      </c>
      <c r="C120" s="6" t="s">
        <v>8</v>
      </c>
      <c r="D120" s="6">
        <v>0.95</v>
      </c>
      <c r="E120" s="7">
        <v>61.731585729333325</v>
      </c>
      <c r="F120" s="8">
        <v>58.645006442866659</v>
      </c>
    </row>
    <row r="121" spans="1:6" ht="30" x14ac:dyDescent="0.25">
      <c r="A121" s="4">
        <v>3</v>
      </c>
      <c r="B121" s="5" t="s">
        <v>11</v>
      </c>
      <c r="C121" s="6" t="s">
        <v>8</v>
      </c>
      <c r="D121" s="6">
        <v>0.95</v>
      </c>
      <c r="E121" s="7">
        <v>7.6361502000000012</v>
      </c>
      <c r="F121" s="8">
        <v>7.2543426900000005</v>
      </c>
    </row>
    <row r="122" spans="1:6" ht="30" x14ac:dyDescent="0.25">
      <c r="A122" s="4">
        <v>4</v>
      </c>
      <c r="B122" s="5" t="s">
        <v>25</v>
      </c>
      <c r="C122" s="6" t="s">
        <v>14</v>
      </c>
      <c r="D122" s="6">
        <v>0.33</v>
      </c>
      <c r="E122" s="7">
        <v>214.71903799999998</v>
      </c>
      <c r="F122" s="8">
        <v>70.85728254</v>
      </c>
    </row>
    <row r="123" spans="1:6" ht="30" x14ac:dyDescent="0.25">
      <c r="A123" s="4">
        <v>5</v>
      </c>
      <c r="B123" s="5" t="s">
        <v>26</v>
      </c>
      <c r="C123" s="6" t="s">
        <v>14</v>
      </c>
      <c r="D123" s="6">
        <v>1.67</v>
      </c>
      <c r="E123" s="7">
        <v>579.94091400000013</v>
      </c>
      <c r="F123" s="8">
        <v>968.50132638000014</v>
      </c>
    </row>
    <row r="124" spans="1:6" ht="30" x14ac:dyDescent="0.25">
      <c r="A124" s="4">
        <v>6</v>
      </c>
      <c r="B124" s="5" t="s">
        <v>13</v>
      </c>
      <c r="C124" s="6" t="s">
        <v>14</v>
      </c>
      <c r="D124" s="6">
        <v>2</v>
      </c>
      <c r="E124" s="7">
        <v>150.780338</v>
      </c>
      <c r="F124" s="8">
        <v>301.560676</v>
      </c>
    </row>
    <row r="125" spans="1:6" ht="30" x14ac:dyDescent="0.25">
      <c r="A125" s="4">
        <v>7</v>
      </c>
      <c r="B125" s="5" t="s">
        <v>27</v>
      </c>
      <c r="C125" s="6" t="s">
        <v>8</v>
      </c>
      <c r="D125" s="6">
        <v>0.56000000000000005</v>
      </c>
      <c r="E125" s="7">
        <v>58.384673666666664</v>
      </c>
      <c r="F125" s="8">
        <v>32.695417253333332</v>
      </c>
    </row>
    <row r="126" spans="1:6" ht="30" x14ac:dyDescent="0.25">
      <c r="A126" s="4">
        <v>8</v>
      </c>
      <c r="B126" s="5" t="s">
        <v>28</v>
      </c>
      <c r="C126" s="6" t="s">
        <v>8</v>
      </c>
      <c r="D126" s="6">
        <v>0.56000000000000005</v>
      </c>
      <c r="E126" s="7">
        <v>128.30256366666671</v>
      </c>
      <c r="F126" s="8">
        <v>71.849435653333373</v>
      </c>
    </row>
    <row r="127" spans="1:6" x14ac:dyDescent="0.25">
      <c r="A127" s="4">
        <v>9</v>
      </c>
      <c r="B127" s="5" t="s">
        <v>18</v>
      </c>
      <c r="C127" s="6" t="s">
        <v>8</v>
      </c>
      <c r="D127" s="6">
        <v>28.3</v>
      </c>
      <c r="E127" s="7">
        <v>4</v>
      </c>
      <c r="F127" s="8">
        <v>113.2</v>
      </c>
    </row>
    <row r="128" spans="1:6" ht="15.75" thickBot="1" x14ac:dyDescent="0.3">
      <c r="A128" s="4">
        <v>10</v>
      </c>
      <c r="B128" s="10" t="s">
        <v>22</v>
      </c>
      <c r="C128" s="6" t="s">
        <v>8</v>
      </c>
      <c r="D128" s="6">
        <v>0.95</v>
      </c>
      <c r="E128" s="7">
        <v>35</v>
      </c>
      <c r="F128" s="8">
        <v>33.25</v>
      </c>
    </row>
    <row r="129" spans="1:7" ht="15.75" thickBot="1" x14ac:dyDescent="0.3">
      <c r="A129" s="19" t="s">
        <v>23</v>
      </c>
      <c r="B129" s="20"/>
      <c r="C129" s="20"/>
      <c r="D129" s="20"/>
      <c r="E129" s="21"/>
      <c r="F129" s="13">
        <f>SUM(F119:F128)</f>
        <v>1772.5345917280565</v>
      </c>
      <c r="G129" s="15"/>
    </row>
    <row r="130" spans="1:7" ht="28.5" customHeight="1" thickBot="1" x14ac:dyDescent="0.3">
      <c r="A130" s="16" t="s">
        <v>44</v>
      </c>
      <c r="B130" s="17"/>
      <c r="C130" s="17"/>
      <c r="D130" s="17"/>
      <c r="E130" s="17"/>
      <c r="F130" s="18"/>
    </row>
    <row r="131" spans="1:7" ht="45" x14ac:dyDescent="0.25">
      <c r="A131" s="1" t="s">
        <v>2</v>
      </c>
      <c r="B131" s="1" t="s">
        <v>3</v>
      </c>
      <c r="C131" s="1" t="s">
        <v>4</v>
      </c>
      <c r="D131" s="1" t="s">
        <v>5</v>
      </c>
      <c r="E131" s="1" t="s">
        <v>6</v>
      </c>
      <c r="F131" s="2" t="s">
        <v>51</v>
      </c>
    </row>
    <row r="132" spans="1:7" ht="30" x14ac:dyDescent="0.25">
      <c r="A132" s="4">
        <v>1</v>
      </c>
      <c r="B132" s="5" t="s">
        <v>9</v>
      </c>
      <c r="C132" s="6" t="s">
        <v>8</v>
      </c>
      <c r="D132" s="6">
        <v>0.48</v>
      </c>
      <c r="E132" s="7">
        <v>131.02995823507695</v>
      </c>
      <c r="F132" s="8">
        <v>62.894379952836935</v>
      </c>
    </row>
    <row r="133" spans="1:7" ht="30" x14ac:dyDescent="0.25">
      <c r="A133" s="4">
        <v>2</v>
      </c>
      <c r="B133" s="5" t="s">
        <v>7</v>
      </c>
      <c r="C133" s="6" t="s">
        <v>8</v>
      </c>
      <c r="D133" s="6">
        <v>1.48</v>
      </c>
      <c r="E133" s="7">
        <v>120.75905765107693</v>
      </c>
      <c r="F133" s="8">
        <v>178.72340532359385</v>
      </c>
    </row>
    <row r="134" spans="1:7" ht="30" x14ac:dyDescent="0.25">
      <c r="A134" s="4">
        <v>3</v>
      </c>
      <c r="B134" s="5" t="s">
        <v>10</v>
      </c>
      <c r="C134" s="6" t="s">
        <v>8</v>
      </c>
      <c r="D134" s="6">
        <v>1.96</v>
      </c>
      <c r="E134" s="7">
        <v>61.731585729333325</v>
      </c>
      <c r="F134" s="8">
        <v>120.99390802949331</v>
      </c>
    </row>
    <row r="135" spans="1:7" ht="30" x14ac:dyDescent="0.25">
      <c r="A135" s="4">
        <v>4</v>
      </c>
      <c r="B135" s="5" t="s">
        <v>30</v>
      </c>
      <c r="C135" s="6" t="s">
        <v>8</v>
      </c>
      <c r="D135" s="6">
        <v>0.48</v>
      </c>
      <c r="E135" s="7">
        <v>6.8856312000000015</v>
      </c>
      <c r="F135" s="8">
        <v>3.3051029760000006</v>
      </c>
    </row>
    <row r="136" spans="1:7" ht="30" x14ac:dyDescent="0.25">
      <c r="A136" s="4">
        <v>5</v>
      </c>
      <c r="B136" s="5" t="s">
        <v>11</v>
      </c>
      <c r="C136" s="6" t="s">
        <v>8</v>
      </c>
      <c r="D136" s="6">
        <v>1.48</v>
      </c>
      <c r="E136" s="7">
        <v>7.6361502000000012</v>
      </c>
      <c r="F136" s="8">
        <v>11.301502296000002</v>
      </c>
    </row>
    <row r="137" spans="1:7" ht="30" x14ac:dyDescent="0.25">
      <c r="A137" s="4">
        <v>6</v>
      </c>
      <c r="B137" s="5" t="s">
        <v>13</v>
      </c>
      <c r="C137" s="6" t="s">
        <v>14</v>
      </c>
      <c r="D137" s="6">
        <v>2.67</v>
      </c>
      <c r="E137" s="7">
        <v>150.780338</v>
      </c>
      <c r="F137" s="8">
        <v>402.58350245999998</v>
      </c>
    </row>
    <row r="138" spans="1:7" ht="30" x14ac:dyDescent="0.25">
      <c r="A138" s="4">
        <v>7</v>
      </c>
      <c r="B138" s="5" t="s">
        <v>38</v>
      </c>
      <c r="C138" s="6" t="s">
        <v>14</v>
      </c>
      <c r="D138" s="6">
        <v>1.67</v>
      </c>
      <c r="E138" s="7">
        <v>267.18521399999997</v>
      </c>
      <c r="F138" s="8">
        <v>446.19930737999994</v>
      </c>
    </row>
    <row r="139" spans="1:7" ht="30" x14ac:dyDescent="0.25">
      <c r="A139" s="4">
        <v>8</v>
      </c>
      <c r="B139" s="5" t="s">
        <v>39</v>
      </c>
      <c r="C139" s="6" t="s">
        <v>8</v>
      </c>
      <c r="D139" s="6">
        <v>0.56000000000000005</v>
      </c>
      <c r="E139" s="7">
        <v>83.624994740000005</v>
      </c>
      <c r="F139" s="8">
        <v>46.82999705440001</v>
      </c>
    </row>
    <row r="140" spans="1:7" x14ac:dyDescent="0.25">
      <c r="A140" s="4">
        <v>9</v>
      </c>
      <c r="B140" s="5" t="s">
        <v>18</v>
      </c>
      <c r="C140" s="6" t="s">
        <v>8</v>
      </c>
      <c r="D140" s="6">
        <v>22.29</v>
      </c>
      <c r="E140" s="7">
        <v>4</v>
      </c>
      <c r="F140" s="8">
        <v>89.16</v>
      </c>
    </row>
    <row r="141" spans="1:7" ht="15.75" thickBot="1" x14ac:dyDescent="0.3">
      <c r="A141" s="4">
        <v>10</v>
      </c>
      <c r="B141" s="10" t="s">
        <v>22</v>
      </c>
      <c r="C141" s="6" t="s">
        <v>8</v>
      </c>
      <c r="D141" s="6">
        <v>3.44</v>
      </c>
      <c r="E141" s="7">
        <v>35</v>
      </c>
      <c r="F141" s="8">
        <v>120.39999999999999</v>
      </c>
    </row>
    <row r="142" spans="1:7" ht="15.75" thickBot="1" x14ac:dyDescent="0.3">
      <c r="A142" s="19" t="s">
        <v>23</v>
      </c>
      <c r="B142" s="20"/>
      <c r="C142" s="20"/>
      <c r="D142" s="20"/>
      <c r="E142" s="21"/>
      <c r="F142" s="13">
        <f>SUM(F132:F141)</f>
        <v>1482.3911054723244</v>
      </c>
    </row>
    <row r="143" spans="1:7" ht="15.75" thickBot="1" x14ac:dyDescent="0.3">
      <c r="A143" s="22" t="s">
        <v>45</v>
      </c>
      <c r="B143" s="23"/>
      <c r="C143" s="23"/>
      <c r="D143" s="23"/>
      <c r="E143" s="23"/>
      <c r="F143" s="23"/>
      <c r="G143" s="24"/>
    </row>
    <row r="144" spans="1:7" ht="30" customHeight="1" thickBot="1" x14ac:dyDescent="0.3">
      <c r="A144" s="16" t="s">
        <v>46</v>
      </c>
      <c r="B144" s="17"/>
      <c r="C144" s="17"/>
      <c r="D144" s="17"/>
      <c r="E144" s="17"/>
      <c r="F144" s="18"/>
    </row>
    <row r="145" spans="1:7" ht="45" x14ac:dyDescent="0.25">
      <c r="A145" s="1" t="s">
        <v>2</v>
      </c>
      <c r="B145" s="1" t="s">
        <v>3</v>
      </c>
      <c r="C145" s="1" t="s">
        <v>4</v>
      </c>
      <c r="D145" s="1" t="s">
        <v>5</v>
      </c>
      <c r="E145" s="1" t="s">
        <v>6</v>
      </c>
      <c r="F145" s="2" t="s">
        <v>51</v>
      </c>
      <c r="G145" s="3"/>
    </row>
    <row r="146" spans="1:7" ht="30" x14ac:dyDescent="0.25">
      <c r="A146" s="4">
        <v>1</v>
      </c>
      <c r="B146" s="5" t="s">
        <v>9</v>
      </c>
      <c r="C146" s="6" t="s">
        <v>8</v>
      </c>
      <c r="D146" s="6">
        <v>0.56000000000000005</v>
      </c>
      <c r="E146" s="7">
        <v>131.02995823507695</v>
      </c>
      <c r="F146" s="8">
        <v>73.376776611643095</v>
      </c>
    </row>
    <row r="147" spans="1:7" ht="30" x14ac:dyDescent="0.25">
      <c r="A147" s="4">
        <v>2</v>
      </c>
      <c r="B147" s="5" t="s">
        <v>7</v>
      </c>
      <c r="C147" s="6" t="s">
        <v>8</v>
      </c>
      <c r="D147" s="6">
        <v>1.1100000000000001</v>
      </c>
      <c r="E147" s="7">
        <v>120.75905765107693</v>
      </c>
      <c r="F147" s="8">
        <v>134.04255399269542</v>
      </c>
    </row>
    <row r="148" spans="1:7" ht="30" x14ac:dyDescent="0.25">
      <c r="A148" s="4">
        <v>3</v>
      </c>
      <c r="B148" s="5" t="s">
        <v>10</v>
      </c>
      <c r="C148" s="6" t="s">
        <v>8</v>
      </c>
      <c r="D148" s="6">
        <v>1.67</v>
      </c>
      <c r="E148" s="7">
        <v>61.731585729333325</v>
      </c>
      <c r="F148" s="8">
        <v>103.09174816798665</v>
      </c>
    </row>
    <row r="149" spans="1:7" ht="30" x14ac:dyDescent="0.25">
      <c r="A149" s="4">
        <v>4</v>
      </c>
      <c r="B149" s="5" t="s">
        <v>30</v>
      </c>
      <c r="C149" s="6" t="s">
        <v>8</v>
      </c>
      <c r="D149" s="6">
        <v>0.56000000000000005</v>
      </c>
      <c r="E149" s="7">
        <v>6.8856312000000015</v>
      </c>
      <c r="F149" s="8">
        <v>3.8559534720000013</v>
      </c>
    </row>
    <row r="150" spans="1:7" ht="30" x14ac:dyDescent="0.25">
      <c r="A150" s="4">
        <v>5</v>
      </c>
      <c r="B150" s="5" t="s">
        <v>12</v>
      </c>
      <c r="C150" s="6" t="s">
        <v>8</v>
      </c>
      <c r="D150" s="6">
        <v>1.1100000000000001</v>
      </c>
      <c r="E150" s="7">
        <v>14.7064743</v>
      </c>
      <c r="F150" s="8">
        <v>16.324186473000001</v>
      </c>
    </row>
    <row r="151" spans="1:7" ht="30" x14ac:dyDescent="0.25">
      <c r="A151" s="4">
        <v>6</v>
      </c>
      <c r="B151" s="5" t="s">
        <v>13</v>
      </c>
      <c r="C151" s="6" t="s">
        <v>14</v>
      </c>
      <c r="D151" s="6">
        <v>1.83</v>
      </c>
      <c r="E151" s="7">
        <v>150.780338</v>
      </c>
      <c r="F151" s="8">
        <v>275.92801854000004</v>
      </c>
    </row>
    <row r="152" spans="1:7" ht="30" x14ac:dyDescent="0.25">
      <c r="A152" s="4">
        <v>7</v>
      </c>
      <c r="B152" s="5" t="s">
        <v>17</v>
      </c>
      <c r="C152" s="6" t="s">
        <v>8</v>
      </c>
      <c r="D152" s="6">
        <v>0.61</v>
      </c>
      <c r="E152" s="7">
        <v>21.70825456799999</v>
      </c>
      <c r="F152" s="8">
        <v>13.242035286479993</v>
      </c>
    </row>
    <row r="153" spans="1:7" ht="45" x14ac:dyDescent="0.25">
      <c r="A153" s="4">
        <v>8</v>
      </c>
      <c r="B153" s="5" t="s">
        <v>47</v>
      </c>
      <c r="C153" s="6" t="s">
        <v>14</v>
      </c>
      <c r="D153" s="6">
        <v>10.87</v>
      </c>
      <c r="E153" s="7">
        <v>119.13233640000001</v>
      </c>
      <c r="F153" s="8">
        <v>1294.9684966680002</v>
      </c>
    </row>
    <row r="154" spans="1:7" ht="30" x14ac:dyDescent="0.25">
      <c r="A154" s="4">
        <v>9</v>
      </c>
      <c r="B154" s="5" t="s">
        <v>48</v>
      </c>
      <c r="C154" s="6" t="s">
        <v>14</v>
      </c>
      <c r="D154" s="6">
        <v>0.33</v>
      </c>
      <c r="E154" s="7">
        <v>64.170180666666667</v>
      </c>
      <c r="F154" s="8">
        <v>21.17615962</v>
      </c>
    </row>
    <row r="155" spans="1:7" x14ac:dyDescent="0.25">
      <c r="A155" s="4">
        <v>10</v>
      </c>
      <c r="B155" s="5" t="s">
        <v>18</v>
      </c>
      <c r="C155" s="6" t="s">
        <v>8</v>
      </c>
      <c r="D155" s="6">
        <v>31.85</v>
      </c>
      <c r="E155" s="7">
        <v>4</v>
      </c>
      <c r="F155" s="8">
        <v>127.4</v>
      </c>
    </row>
    <row r="156" spans="1:7" ht="15.75" thickBot="1" x14ac:dyDescent="0.3">
      <c r="A156" s="4">
        <v>11</v>
      </c>
      <c r="B156" s="10" t="s">
        <v>22</v>
      </c>
      <c r="C156" s="6" t="s">
        <v>8</v>
      </c>
      <c r="D156" s="6">
        <v>2.78</v>
      </c>
      <c r="E156" s="7">
        <v>35</v>
      </c>
      <c r="F156" s="8">
        <v>97.3</v>
      </c>
    </row>
    <row r="157" spans="1:7" ht="30.75" customHeight="1" thickBot="1" x14ac:dyDescent="0.3">
      <c r="A157" s="19" t="s">
        <v>23</v>
      </c>
      <c r="B157" s="20"/>
      <c r="C157" s="20"/>
      <c r="D157" s="20"/>
      <c r="E157" s="21"/>
      <c r="F157" s="13">
        <f>SUM(F146:F156)</f>
        <v>2160.7059288318055</v>
      </c>
    </row>
    <row r="158" spans="1:7" ht="15.75" thickBot="1" x14ac:dyDescent="0.3">
      <c r="A158" s="16" t="s">
        <v>49</v>
      </c>
      <c r="B158" s="17"/>
      <c r="C158" s="17"/>
      <c r="D158" s="17"/>
      <c r="E158" s="17"/>
      <c r="F158" s="18"/>
    </row>
    <row r="159" spans="1:7" ht="45" x14ac:dyDescent="0.25">
      <c r="A159" s="1" t="s">
        <v>2</v>
      </c>
      <c r="B159" s="1" t="s">
        <v>3</v>
      </c>
      <c r="C159" s="1" t="s">
        <v>4</v>
      </c>
      <c r="D159" s="1" t="s">
        <v>5</v>
      </c>
      <c r="E159" s="1" t="s">
        <v>6</v>
      </c>
      <c r="F159" s="2" t="s">
        <v>51</v>
      </c>
    </row>
    <row r="160" spans="1:7" ht="30" x14ac:dyDescent="0.25">
      <c r="A160" s="4">
        <v>1</v>
      </c>
      <c r="B160" s="5" t="s">
        <v>7</v>
      </c>
      <c r="C160" s="6" t="s">
        <v>8</v>
      </c>
      <c r="D160" s="6">
        <v>0.95</v>
      </c>
      <c r="E160" s="7">
        <v>120.75905765107693</v>
      </c>
      <c r="F160" s="8">
        <v>114.72110476852308</v>
      </c>
    </row>
    <row r="161" spans="1:6" ht="30" x14ac:dyDescent="0.25">
      <c r="A161" s="4">
        <v>2</v>
      </c>
      <c r="B161" s="5" t="s">
        <v>10</v>
      </c>
      <c r="C161" s="6" t="s">
        <v>8</v>
      </c>
      <c r="D161" s="6">
        <v>0.95</v>
      </c>
      <c r="E161" s="7">
        <v>61.731585729333325</v>
      </c>
      <c r="F161" s="8">
        <v>58.645006442866659</v>
      </c>
    </row>
    <row r="162" spans="1:6" ht="30" x14ac:dyDescent="0.25">
      <c r="A162" s="4">
        <v>3</v>
      </c>
      <c r="B162" s="5" t="s">
        <v>11</v>
      </c>
      <c r="C162" s="6" t="s">
        <v>8</v>
      </c>
      <c r="D162" s="6">
        <v>0.95</v>
      </c>
      <c r="E162" s="7">
        <v>7.6361502000000012</v>
      </c>
      <c r="F162" s="8">
        <v>7.2543426900000005</v>
      </c>
    </row>
    <row r="163" spans="1:6" ht="30" x14ac:dyDescent="0.25">
      <c r="A163" s="4">
        <v>4</v>
      </c>
      <c r="B163" s="5" t="s">
        <v>25</v>
      </c>
      <c r="C163" s="6" t="s">
        <v>14</v>
      </c>
      <c r="D163" s="6">
        <v>0.33</v>
      </c>
      <c r="E163" s="7">
        <v>214.71903799999998</v>
      </c>
      <c r="F163" s="8">
        <v>70.85728254</v>
      </c>
    </row>
    <row r="164" spans="1:6" ht="30" x14ac:dyDescent="0.25">
      <c r="A164" s="4">
        <v>5</v>
      </c>
      <c r="B164" s="5" t="s">
        <v>26</v>
      </c>
      <c r="C164" s="6" t="s">
        <v>14</v>
      </c>
      <c r="D164" s="6">
        <v>1.67</v>
      </c>
      <c r="E164" s="7">
        <v>579.94091400000013</v>
      </c>
      <c r="F164" s="8">
        <v>968.50132638000014</v>
      </c>
    </row>
    <row r="165" spans="1:6" ht="30" x14ac:dyDescent="0.25">
      <c r="A165" s="4">
        <v>6</v>
      </c>
      <c r="B165" s="5" t="s">
        <v>13</v>
      </c>
      <c r="C165" s="6" t="s">
        <v>14</v>
      </c>
      <c r="D165" s="6">
        <v>0.33</v>
      </c>
      <c r="E165" s="7">
        <v>150.780338</v>
      </c>
      <c r="F165" s="8">
        <v>49.757511540000003</v>
      </c>
    </row>
    <row r="166" spans="1:6" ht="30" x14ac:dyDescent="0.25">
      <c r="A166" s="4">
        <v>7</v>
      </c>
      <c r="B166" s="5" t="s">
        <v>27</v>
      </c>
      <c r="C166" s="6" t="s">
        <v>8</v>
      </c>
      <c r="D166" s="6">
        <v>0.56000000000000005</v>
      </c>
      <c r="E166" s="7">
        <v>58.384673666666664</v>
      </c>
      <c r="F166" s="8">
        <v>32.695417253333332</v>
      </c>
    </row>
    <row r="167" spans="1:6" ht="30" x14ac:dyDescent="0.25">
      <c r="A167" s="4">
        <v>8</v>
      </c>
      <c r="B167" s="5" t="s">
        <v>28</v>
      </c>
      <c r="C167" s="6" t="s">
        <v>8</v>
      </c>
      <c r="D167" s="6">
        <v>0.56000000000000005</v>
      </c>
      <c r="E167" s="7">
        <v>128.30256366666671</v>
      </c>
      <c r="F167" s="8">
        <v>71.849435653333373</v>
      </c>
    </row>
    <row r="168" spans="1:6" ht="45" x14ac:dyDescent="0.25">
      <c r="A168" s="4">
        <v>9</v>
      </c>
      <c r="B168" s="5" t="s">
        <v>47</v>
      </c>
      <c r="C168" s="6" t="s">
        <v>14</v>
      </c>
      <c r="D168" s="6">
        <v>10.87</v>
      </c>
      <c r="E168" s="7">
        <v>119.13233640000001</v>
      </c>
      <c r="F168" s="8">
        <v>1294.9684966680002</v>
      </c>
    </row>
    <row r="169" spans="1:6" ht="30" x14ac:dyDescent="0.25">
      <c r="A169" s="4">
        <v>10</v>
      </c>
      <c r="B169" s="5" t="s">
        <v>48</v>
      </c>
      <c r="C169" s="6" t="s">
        <v>14</v>
      </c>
      <c r="D169" s="6">
        <v>0.33</v>
      </c>
      <c r="E169" s="7">
        <v>64.170180666666667</v>
      </c>
      <c r="F169" s="8">
        <v>21.17615962</v>
      </c>
    </row>
    <row r="170" spans="1:6" ht="30" customHeight="1" x14ac:dyDescent="0.25">
      <c r="A170" s="4">
        <v>11</v>
      </c>
      <c r="B170" s="5" t="s">
        <v>18</v>
      </c>
      <c r="C170" s="6" t="s">
        <v>8</v>
      </c>
      <c r="D170" s="6">
        <v>33.64</v>
      </c>
      <c r="E170" s="7">
        <v>4</v>
      </c>
      <c r="F170" s="8">
        <v>134.56</v>
      </c>
    </row>
    <row r="171" spans="1:6" ht="15.75" thickBot="1" x14ac:dyDescent="0.3">
      <c r="A171" s="4">
        <v>12</v>
      </c>
      <c r="B171" s="10" t="s">
        <v>22</v>
      </c>
      <c r="C171" s="6" t="s">
        <v>8</v>
      </c>
      <c r="D171" s="6">
        <v>0.95</v>
      </c>
      <c r="E171" s="7">
        <v>35</v>
      </c>
      <c r="F171" s="8">
        <v>33.25</v>
      </c>
    </row>
    <row r="172" spans="1:6" ht="15.75" thickBot="1" x14ac:dyDescent="0.3">
      <c r="A172" s="19" t="s">
        <v>23</v>
      </c>
      <c r="B172" s="20"/>
      <c r="C172" s="20"/>
      <c r="D172" s="20"/>
      <c r="E172" s="21"/>
      <c r="F172" s="13">
        <f>SUM(F160:F171)</f>
        <v>2858.2360835560567</v>
      </c>
    </row>
    <row r="173" spans="1:6" ht="15.75" thickBot="1" x14ac:dyDescent="0.3">
      <c r="A173" s="16" t="s">
        <v>50</v>
      </c>
      <c r="B173" s="17"/>
      <c r="C173" s="17"/>
      <c r="D173" s="17"/>
      <c r="E173" s="17"/>
      <c r="F173" s="18"/>
    </row>
    <row r="174" spans="1:6" ht="45" x14ac:dyDescent="0.25">
      <c r="A174" s="1" t="s">
        <v>2</v>
      </c>
      <c r="B174" s="1" t="s">
        <v>3</v>
      </c>
      <c r="C174" s="1" t="s">
        <v>4</v>
      </c>
      <c r="D174" s="1" t="s">
        <v>5</v>
      </c>
      <c r="E174" s="1" t="s">
        <v>6</v>
      </c>
      <c r="F174" s="2" t="s">
        <v>51</v>
      </c>
    </row>
    <row r="175" spans="1:6" ht="30" x14ac:dyDescent="0.25">
      <c r="A175" s="4">
        <v>1</v>
      </c>
      <c r="B175" s="5" t="s">
        <v>9</v>
      </c>
      <c r="C175" s="6" t="s">
        <v>8</v>
      </c>
      <c r="D175" s="6">
        <v>0.48</v>
      </c>
      <c r="E175" s="7">
        <v>131.02995823507695</v>
      </c>
      <c r="F175" s="8">
        <v>62.894379952836935</v>
      </c>
    </row>
    <row r="176" spans="1:6" ht="30" x14ac:dyDescent="0.25">
      <c r="A176" s="4">
        <v>2</v>
      </c>
      <c r="B176" s="5" t="s">
        <v>7</v>
      </c>
      <c r="C176" s="6" t="s">
        <v>8</v>
      </c>
      <c r="D176" s="6">
        <v>1.48</v>
      </c>
      <c r="E176" s="7">
        <v>120.75905765107693</v>
      </c>
      <c r="F176" s="8">
        <v>178.72340532359385</v>
      </c>
    </row>
    <row r="177" spans="1:6" ht="30" x14ac:dyDescent="0.25">
      <c r="A177" s="4">
        <v>3</v>
      </c>
      <c r="B177" s="5" t="s">
        <v>10</v>
      </c>
      <c r="C177" s="6" t="s">
        <v>8</v>
      </c>
      <c r="D177" s="6">
        <v>1.96</v>
      </c>
      <c r="E177" s="7">
        <v>61.731585729333325</v>
      </c>
      <c r="F177" s="8">
        <v>120.99390802949331</v>
      </c>
    </row>
    <row r="178" spans="1:6" ht="30" x14ac:dyDescent="0.25">
      <c r="A178" s="4">
        <v>4</v>
      </c>
      <c r="B178" s="5" t="s">
        <v>30</v>
      </c>
      <c r="C178" s="6" t="s">
        <v>8</v>
      </c>
      <c r="D178" s="6">
        <v>0.48</v>
      </c>
      <c r="E178" s="7">
        <v>6.8856312000000015</v>
      </c>
      <c r="F178" s="8">
        <v>3.3051029760000006</v>
      </c>
    </row>
    <row r="179" spans="1:6" ht="30" x14ac:dyDescent="0.25">
      <c r="A179" s="4">
        <v>5</v>
      </c>
      <c r="B179" s="5" t="s">
        <v>11</v>
      </c>
      <c r="C179" s="6" t="s">
        <v>8</v>
      </c>
      <c r="D179" s="6">
        <v>1.48</v>
      </c>
      <c r="E179" s="7">
        <v>7.6361502000000012</v>
      </c>
      <c r="F179" s="8">
        <v>11.301502296000002</v>
      </c>
    </row>
    <row r="180" spans="1:6" ht="30" x14ac:dyDescent="0.25">
      <c r="A180" s="4">
        <v>6</v>
      </c>
      <c r="B180" s="5" t="s">
        <v>13</v>
      </c>
      <c r="C180" s="6" t="s">
        <v>14</v>
      </c>
      <c r="D180" s="6">
        <v>1</v>
      </c>
      <c r="E180" s="7">
        <v>150.780338</v>
      </c>
      <c r="F180" s="8">
        <v>150.780338</v>
      </c>
    </row>
    <row r="181" spans="1:6" ht="30" x14ac:dyDescent="0.25">
      <c r="A181" s="4">
        <v>7</v>
      </c>
      <c r="B181" s="5" t="s">
        <v>38</v>
      </c>
      <c r="C181" s="6" t="s">
        <v>14</v>
      </c>
      <c r="D181" s="6">
        <v>1.67</v>
      </c>
      <c r="E181" s="7">
        <v>267.18521399999997</v>
      </c>
      <c r="F181" s="8">
        <v>446.19930737999994</v>
      </c>
    </row>
    <row r="182" spans="1:6" ht="30" x14ac:dyDescent="0.25">
      <c r="A182" s="4">
        <v>8</v>
      </c>
      <c r="B182" s="5" t="s">
        <v>39</v>
      </c>
      <c r="C182" s="6" t="s">
        <v>8</v>
      </c>
      <c r="D182" s="6">
        <v>0.56000000000000005</v>
      </c>
      <c r="E182" s="7">
        <v>83.624994740000005</v>
      </c>
      <c r="F182" s="8">
        <v>46.82999705440001</v>
      </c>
    </row>
    <row r="183" spans="1:6" ht="45" x14ac:dyDescent="0.25">
      <c r="A183" s="4">
        <v>9</v>
      </c>
      <c r="B183" s="5" t="s">
        <v>47</v>
      </c>
      <c r="C183" s="6" t="s">
        <v>14</v>
      </c>
      <c r="D183" s="6">
        <v>10.87</v>
      </c>
      <c r="E183" s="7">
        <v>119.13233640000001</v>
      </c>
      <c r="F183" s="8">
        <v>1294.9684966680002</v>
      </c>
    </row>
    <row r="184" spans="1:6" ht="29.25" customHeight="1" x14ac:dyDescent="0.25">
      <c r="A184" s="4">
        <v>10</v>
      </c>
      <c r="B184" s="5" t="s">
        <v>48</v>
      </c>
      <c r="C184" s="6" t="s">
        <v>14</v>
      </c>
      <c r="D184" s="6">
        <v>0.33</v>
      </c>
      <c r="E184" s="7">
        <v>64.170180666666667</v>
      </c>
      <c r="F184" s="8">
        <v>21.17615962</v>
      </c>
    </row>
    <row r="185" spans="1:6" x14ac:dyDescent="0.25">
      <c r="A185" s="4">
        <v>11</v>
      </c>
      <c r="B185" s="5" t="s">
        <v>18</v>
      </c>
      <c r="C185" s="6" t="s">
        <v>8</v>
      </c>
      <c r="D185" s="6">
        <v>32.08</v>
      </c>
      <c r="E185" s="7">
        <v>4</v>
      </c>
      <c r="F185" s="8">
        <v>128.32</v>
      </c>
    </row>
    <row r="186" spans="1:6" ht="15.75" thickBot="1" x14ac:dyDescent="0.3">
      <c r="A186" s="4">
        <v>12</v>
      </c>
      <c r="B186" s="10" t="s">
        <v>22</v>
      </c>
      <c r="C186" s="6" t="s">
        <v>8</v>
      </c>
      <c r="D186" s="6">
        <v>3.44</v>
      </c>
      <c r="E186" s="7">
        <v>35</v>
      </c>
      <c r="F186" s="8">
        <v>120.39999999999999</v>
      </c>
    </row>
    <row r="187" spans="1:6" ht="15.75" thickBot="1" x14ac:dyDescent="0.3">
      <c r="A187" s="19" t="s">
        <v>23</v>
      </c>
      <c r="B187" s="20"/>
      <c r="C187" s="20"/>
      <c r="D187" s="20"/>
      <c r="E187" s="21"/>
      <c r="F187" s="13">
        <f>SUM(F175:F186)</f>
        <v>2585.8925973003243</v>
      </c>
    </row>
    <row r="197" ht="32.25" customHeight="1" x14ac:dyDescent="0.25"/>
    <row r="211" ht="31.5" customHeight="1" x14ac:dyDescent="0.25"/>
    <row r="226" ht="28.5" customHeight="1" x14ac:dyDescent="0.25"/>
    <row r="240" ht="30" customHeight="1" x14ac:dyDescent="0.25"/>
    <row r="255" ht="31.5" customHeight="1" x14ac:dyDescent="0.25"/>
  </sheetData>
  <mergeCells count="28">
    <mergeCell ref="A36:F36"/>
    <mergeCell ref="A1:G1"/>
    <mergeCell ref="A2:F2"/>
    <mergeCell ref="A18:E18"/>
    <mergeCell ref="A19:F19"/>
    <mergeCell ref="A35:E35"/>
    <mergeCell ref="A117:F117"/>
    <mergeCell ref="A55:E55"/>
    <mergeCell ref="A56:G56"/>
    <mergeCell ref="A57:F57"/>
    <mergeCell ref="A71:E71"/>
    <mergeCell ref="A72:F72"/>
    <mergeCell ref="A88:E88"/>
    <mergeCell ref="A89:F89"/>
    <mergeCell ref="A103:E103"/>
    <mergeCell ref="A104:G104"/>
    <mergeCell ref="A105:F105"/>
    <mergeCell ref="A116:E116"/>
    <mergeCell ref="A187:E187"/>
    <mergeCell ref="A143:G143"/>
    <mergeCell ref="A129:E129"/>
    <mergeCell ref="A130:F130"/>
    <mergeCell ref="A142:E142"/>
    <mergeCell ref="A144:F144"/>
    <mergeCell ref="A157:E157"/>
    <mergeCell ref="A158:F158"/>
    <mergeCell ref="A172:E172"/>
    <mergeCell ref="A173:F17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Архсистемс М2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Конструктор 5</dc:creator>
  <cp:lastModifiedBy>Конструктор 5</cp:lastModifiedBy>
  <dcterms:created xsi:type="dcterms:W3CDTF">2022-04-06T10:32:18Z</dcterms:created>
  <dcterms:modified xsi:type="dcterms:W3CDTF">2022-04-07T12:20:31Z</dcterms:modified>
</cp:coreProperties>
</file>